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8550" activeTab="0"/>
  </bookViews>
  <sheets>
    <sheet name="BS" sheetId="1" r:id="rId1"/>
    <sheet name="PL" sheetId="2" r:id="rId2"/>
    <sheet name="G&amp;AE" sheetId="3" r:id="rId3"/>
  </sheets>
  <externalReferences>
    <externalReference r:id="rId6"/>
  </externalReferences>
  <definedNames>
    <definedName name="__123Graph_A" localSheetId="0" hidden="1">'BS'!$B$1:$B$86</definedName>
    <definedName name="__123Graph_A" localSheetId="1" hidden="1">'PL'!#REF!</definedName>
    <definedName name="__123Graph_B" localSheetId="0" hidden="1">'BS'!#REF!</definedName>
    <definedName name="__123Graph_B" localSheetId="1" hidden="1">'PL'!#REF!</definedName>
    <definedName name="__123Graph_C" localSheetId="0" hidden="1">'BS'!$C$1:$C$87</definedName>
    <definedName name="__123Graph_C" localSheetId="1" hidden="1">'PL'!#REF!</definedName>
    <definedName name="__123Graph_D" localSheetId="0" hidden="1">'BS'!#REF!</definedName>
    <definedName name="__123Graph_D" localSheetId="1" hidden="1">'PL'!#REF!</definedName>
    <definedName name="\a">#REF!</definedName>
    <definedName name="DANGBS" localSheetId="0">'BS'!$B$7:$B$103</definedName>
    <definedName name="DANGBS" localSheetId="1">'PL'!#REF!</definedName>
    <definedName name="DANGBS">#REF!</definedName>
    <definedName name="DOL" localSheetId="0">'BS'!$D$93:$DI$7576</definedName>
    <definedName name="DOL" localSheetId="1">'PL'!$D$1:$GY$7677</definedName>
    <definedName name="DOL">#REF!</definedName>
    <definedName name="DOLPR" localSheetId="0">'BS'!$D$93:$DI$7576</definedName>
    <definedName name="DOLPR" localSheetId="1">'PL'!$D$1:$GY$7677</definedName>
    <definedName name="DOLPR">#REF!</definedName>
    <definedName name="_xlnm.Print_Area" localSheetId="0">'BS'!$A$1:$C$176</definedName>
    <definedName name="_xlnm.Print_Area" localSheetId="1">'PL'!$A$1:$C$138</definedName>
  </definedNames>
  <calcPr fullCalcOnLoad="1"/>
</workbook>
</file>

<file path=xl/sharedStrings.xml><?xml version="1.0" encoding="utf-8"?>
<sst xmlns="http://schemas.openxmlformats.org/spreadsheetml/2006/main" count="312" uniqueCount="302">
  <si>
    <t>Total liabilities &amp; stockholder's equity</t>
  </si>
  <si>
    <t>Balance Sheet</t>
  </si>
  <si>
    <t>as of June 30, 2002</t>
  </si>
  <si>
    <t>Daewoo Securities Co., Ltd.</t>
  </si>
  <si>
    <t>( Unit : KRW )</t>
  </si>
  <si>
    <t xml:space="preserve">    Assets</t>
  </si>
  <si>
    <t xml:space="preserve"> I. Current Assets</t>
  </si>
  <si>
    <t xml:space="preserve">  A. Cash and bank deposits</t>
  </si>
  <si>
    <t xml:space="preserve">    1) Cash on hand</t>
  </si>
  <si>
    <t xml:space="preserve">    2) Current deposits</t>
  </si>
  <si>
    <t xml:space="preserve">    3) Foreign currency deposits</t>
  </si>
  <si>
    <t xml:space="preserve">    4) Negotiable certificate of deposits</t>
  </si>
  <si>
    <t xml:space="preserve">    5) MMF</t>
  </si>
  <si>
    <t xml:space="preserve">    6) Others</t>
  </si>
  <si>
    <t xml:space="preserve">  B.Deposits</t>
  </si>
  <si>
    <t xml:space="preserve">    1) Subscription deposits</t>
  </si>
  <si>
    <t xml:space="preserve">    2) Reserve for claims of customers deposits</t>
  </si>
  <si>
    <t xml:space="preserve">    3) Deposits for futures and options proprietary trading</t>
  </si>
  <si>
    <t xml:space="preserve">    4) Guarantee trading deposits for futures and options</t>
  </si>
  <si>
    <t xml:space="preserve">    5) Others</t>
  </si>
  <si>
    <t xml:space="preserve">  C. Trading securities</t>
  </si>
  <si>
    <t xml:space="preserve">    1) Stock</t>
  </si>
  <si>
    <t xml:space="preserve">    2) Stock warrants</t>
  </si>
  <si>
    <t xml:space="preserve">    3) Government and public bonds</t>
  </si>
  <si>
    <t xml:space="preserve">    4) Corporate bonds</t>
  </si>
  <si>
    <t xml:space="preserve">    5) Beneficiary certificates</t>
  </si>
  <si>
    <t xml:space="preserve">    6) Negotiable commercial papers</t>
  </si>
  <si>
    <t xml:space="preserve">    7) Securities in foreign currency</t>
  </si>
  <si>
    <t xml:space="preserve">    8) Others</t>
  </si>
  <si>
    <t xml:space="preserve">  D. Long position in options</t>
  </si>
  <si>
    <t xml:space="preserve">  E. Loans</t>
  </si>
  <si>
    <t xml:space="preserve">    1) Call loans</t>
  </si>
  <si>
    <t xml:space="preserve">    2) Broker's loans</t>
  </si>
  <si>
    <t xml:space="preserve">    3) Bonds purchased under reverse repurchase agreements</t>
  </si>
  <si>
    <t xml:space="preserve">    4) Short-term loans</t>
  </si>
  <si>
    <t xml:space="preserve">    5) Other loans</t>
  </si>
  <si>
    <t xml:space="preserve">  F. Other current assets</t>
  </si>
  <si>
    <t xml:space="preserve">    1) Receivables</t>
  </si>
  <si>
    <t xml:space="preserve">    2) Accrued income</t>
  </si>
  <si>
    <t xml:space="preserve">    3) Advance payments</t>
  </si>
  <si>
    <t xml:space="preserve">    4) Prepaid expenses</t>
  </si>
  <si>
    <t xml:space="preserve">    5) Prepaid income tax</t>
  </si>
  <si>
    <t xml:space="preserve">    6) Derivatives instruments assets</t>
  </si>
  <si>
    <t xml:space="preserve">    7) Others</t>
  </si>
  <si>
    <t xml:space="preserve">  G. Allowance for credit loss (Current Assets)</t>
  </si>
  <si>
    <t xml:space="preserve">    1) Allowance for fiduciary loans</t>
  </si>
  <si>
    <t xml:space="preserve">    2) Allowance for short - term loans</t>
  </si>
  <si>
    <t xml:space="preserve">    3) Allowance for receivables</t>
  </si>
  <si>
    <t xml:space="preserve">    4) Allowance for accrued income</t>
  </si>
  <si>
    <t xml:space="preserve">    5) Allowance for other current assets</t>
  </si>
  <si>
    <t>II. Non-current Assets</t>
  </si>
  <si>
    <t xml:space="preserve">  A. Investment securities</t>
  </si>
  <si>
    <t xml:space="preserve">      &lt; Private placement bonds &gt;</t>
  </si>
  <si>
    <t xml:space="preserve">    2) Investment in partnerships</t>
  </si>
  <si>
    <t xml:space="preserve">    3) Government bonds</t>
  </si>
  <si>
    <t xml:space="preserve">    6) Bonds in foreign currency</t>
  </si>
  <si>
    <t xml:space="preserve">    7) Securities in affiliated companies</t>
  </si>
  <si>
    <t xml:space="preserve">    8) Others</t>
  </si>
  <si>
    <t xml:space="preserve">  B. Investment assets</t>
  </si>
  <si>
    <t xml:space="preserve">    1) Long-term deposits</t>
  </si>
  <si>
    <t xml:space="preserve">    2) Foreign long-term loans</t>
  </si>
  <si>
    <t xml:space="preserve">    3) Long-term loans</t>
  </si>
  <si>
    <t xml:space="preserve">    4) Guarantee</t>
  </si>
  <si>
    <t xml:space="preserve">  C. Tangible fixed assets</t>
  </si>
  <si>
    <t xml:space="preserve">     (Accumulated depreciation)</t>
  </si>
  <si>
    <t xml:space="preserve">    1) Land</t>
  </si>
  <si>
    <t xml:space="preserve">    2) Buildings</t>
  </si>
  <si>
    <t xml:space="preserve">    3) Vehicles</t>
  </si>
  <si>
    <t xml:space="preserve">    4) Furniture and equipments</t>
  </si>
  <si>
    <t xml:space="preserve">    5) Construction in progress</t>
  </si>
  <si>
    <t xml:space="preserve">    6) Others</t>
  </si>
  <si>
    <t xml:space="preserve">  D. Other non-current assets</t>
  </si>
  <si>
    <t xml:space="preserve">    1) Advance for customers</t>
  </si>
  <si>
    <t xml:space="preserve">    2) Collective fund for default loss</t>
  </si>
  <si>
    <t xml:space="preserve">    3) Dishonored bonds</t>
  </si>
  <si>
    <t xml:space="preserve">    4) Dishonored bills</t>
  </si>
  <si>
    <t xml:space="preserve">    5) Intangible assets</t>
  </si>
  <si>
    <t xml:space="preserve">    6) Allowance for credit loss (Non-current assets)</t>
  </si>
  <si>
    <t xml:space="preserve">     ① Allowance for long - term loans</t>
  </si>
  <si>
    <t xml:space="preserve">     ② Allowance for private placement bonds</t>
  </si>
  <si>
    <t xml:space="preserve">     ③ Allowance for advances</t>
  </si>
  <si>
    <t xml:space="preserve">     ④ Allowance for dishonored bonds</t>
  </si>
  <si>
    <t xml:space="preserve">     ⑤ Allowance for dishonored bills</t>
  </si>
  <si>
    <t xml:space="preserve">     ⑥ Allowance for other non - current assets</t>
  </si>
  <si>
    <t xml:space="preserve">    7) Present value discount account</t>
  </si>
  <si>
    <t>Total Assets</t>
  </si>
  <si>
    <t>Liabilities</t>
  </si>
  <si>
    <t>I. Current Liabilities</t>
  </si>
  <si>
    <t xml:space="preserve">  A. Call money</t>
  </si>
  <si>
    <t xml:space="preserve">  B. Short-term borrowings</t>
  </si>
  <si>
    <t xml:space="preserve">   1) Bank overdrafts</t>
  </si>
  <si>
    <t xml:space="preserve">   2) Bank borrowings</t>
  </si>
  <si>
    <t xml:space="preserve">   3) Borrowings from KSFC</t>
  </si>
  <si>
    <t xml:space="preserve">   4) Others</t>
  </si>
  <si>
    <t xml:space="preserve">  C. Bonds sold under reverse resale agreements</t>
  </si>
  <si>
    <t xml:space="preserve">  D. Customers' deposits</t>
  </si>
  <si>
    <t xml:space="preserve">   1) Customers' deposits for brokerage</t>
  </si>
  <si>
    <t xml:space="preserve">   2) Customers' deposits for futures and options trading</t>
  </si>
  <si>
    <t xml:space="preserve">   3) Customers' deposits for subscriptions</t>
  </si>
  <si>
    <t xml:space="preserve">   4) Customers' deposits for savings</t>
  </si>
  <si>
    <t xml:space="preserve">   5) Customers' deposits for beneficiary</t>
  </si>
  <si>
    <t xml:space="preserve">   6) Others</t>
  </si>
  <si>
    <t xml:space="preserve">  E. Securities sold</t>
  </si>
  <si>
    <t xml:space="preserve">   1) Stocks</t>
  </si>
  <si>
    <t xml:space="preserve">   2) Government bonds</t>
  </si>
  <si>
    <t xml:space="preserve">   3) Corporate bonds</t>
  </si>
  <si>
    <t xml:space="preserve">  F. Short position in options</t>
  </si>
  <si>
    <t xml:space="preserve">  G. Others</t>
  </si>
  <si>
    <t xml:space="preserve">   1) Accrued income taxes</t>
  </si>
  <si>
    <t xml:space="preserve">   2) Accrued dividends</t>
  </si>
  <si>
    <t xml:space="preserve">   3) Accounts payable</t>
  </si>
  <si>
    <t xml:space="preserve">   4) Accrued expenses</t>
  </si>
  <si>
    <t xml:space="preserve">   5) Guarantee deposits</t>
  </si>
  <si>
    <t xml:space="preserve">   6) Withholding income taxes</t>
  </si>
  <si>
    <t xml:space="preserve">   7) Deposits for rent</t>
  </si>
  <si>
    <t xml:space="preserve">   8) current portion of long-term debts</t>
  </si>
  <si>
    <t xml:space="preserve">   9) Subordinated current portion of long-term debts</t>
  </si>
  <si>
    <t xml:space="preserve">  10) Unearned income</t>
  </si>
  <si>
    <t xml:space="preserve">  11) Liability incurred by agency relationship</t>
  </si>
  <si>
    <t xml:space="preserve">  12) Derivatives instrument liabilities</t>
  </si>
  <si>
    <t xml:space="preserve">  13) Others</t>
  </si>
  <si>
    <t>II. Long-term Liabilities</t>
  </si>
  <si>
    <t xml:space="preserve">  A. Debenture</t>
  </si>
  <si>
    <t xml:space="preserve">  B. Long-term borrowings</t>
  </si>
  <si>
    <t xml:space="preserve">    1) Long-term borrowings in Won</t>
  </si>
  <si>
    <t xml:space="preserve">  C. Allowance for guarantees</t>
  </si>
  <si>
    <t xml:space="preserve">  D. Reserve for severance and retirement benefits</t>
  </si>
  <si>
    <t xml:space="preserve">     (National pension fund for severance and retirement benefits)</t>
  </si>
  <si>
    <t xml:space="preserve">  E. Other long-term liabilities</t>
  </si>
  <si>
    <t xml:space="preserve">    1) Subordinated debentures</t>
  </si>
  <si>
    <t xml:space="preserve">    2) Subordinated borrowings</t>
  </si>
  <si>
    <t xml:space="preserve">    2) Others</t>
  </si>
  <si>
    <t>Total Liabilities</t>
  </si>
  <si>
    <t>Stockholders' Equity</t>
  </si>
  <si>
    <t>Ⅰ. Stockholders Equity</t>
  </si>
  <si>
    <t xml:space="preserve">  A. Common Stock</t>
  </si>
  <si>
    <t xml:space="preserve">  B. Preferred Stock</t>
  </si>
  <si>
    <t>II. Capital Surplus</t>
  </si>
  <si>
    <t xml:space="preserve">  A. Paid in capital in excess of par value</t>
  </si>
  <si>
    <t xml:space="preserve">  B. Gain on disposition of treasury stock</t>
  </si>
  <si>
    <t xml:space="preserve">  C. Others</t>
  </si>
  <si>
    <t>Ⅲ. Retained Earnings</t>
  </si>
  <si>
    <t xml:space="preserve">  A. Profit reserve</t>
  </si>
  <si>
    <t xml:space="preserve">  B. Reserve for loss on securities transactions</t>
  </si>
  <si>
    <t xml:space="preserve">  C. Reserve for loss on derivatives transactions</t>
  </si>
  <si>
    <t xml:space="preserve">  D. Reserve for business rationalization</t>
  </si>
  <si>
    <t xml:space="preserve">  E. Other reserves</t>
  </si>
  <si>
    <t xml:space="preserve">  F. Voluntary reserves</t>
  </si>
  <si>
    <t xml:space="preserve">  G. Retained earnings carried over to subsequent period</t>
  </si>
  <si>
    <t xml:space="preserve">    ( Net Income for the year : 31,272,200,899 ) </t>
  </si>
  <si>
    <t>Ⅳ. Capital Adjustment</t>
  </si>
  <si>
    <t xml:space="preserve">  A. Discount on stock issuance</t>
  </si>
  <si>
    <t xml:space="preserve">  B. Treasury stock</t>
  </si>
  <si>
    <t xml:space="preserve">  C. Consideration for conversion rights</t>
  </si>
  <si>
    <t xml:space="preserve">  D. Stock option</t>
  </si>
  <si>
    <t xml:space="preserve">  E. Gain on valuation of derivatives instruments for cash flow hedge</t>
  </si>
  <si>
    <t xml:space="preserve">  F. Overseas operation translation credit</t>
  </si>
  <si>
    <t xml:space="preserve">  G. Loss on valuation of investment securities</t>
  </si>
  <si>
    <t xml:space="preserve">  H. Others</t>
  </si>
  <si>
    <t>Total Stockholders' Equity</t>
  </si>
  <si>
    <t>Income Statement</t>
  </si>
  <si>
    <t>April 1, 2002 ~ June 30, 2002</t>
  </si>
  <si>
    <t>I.  Operating Revenues</t>
  </si>
  <si>
    <t xml:space="preserve">  A. Commissions received</t>
  </si>
  <si>
    <t xml:space="preserve">    1) Brokerage commissions</t>
  </si>
  <si>
    <t xml:space="preserve">       ① KSE</t>
  </si>
  <si>
    <t xml:space="preserve">       ② KOSDAQ</t>
  </si>
  <si>
    <t xml:space="preserve">       ③ KOFEX</t>
  </si>
  <si>
    <t xml:space="preserve">       ④ Foreign securities</t>
  </si>
  <si>
    <t xml:space="preserve">       ⑤ OTC bonds</t>
  </si>
  <si>
    <t xml:space="preserve">       ⑥ ECN</t>
  </si>
  <si>
    <t xml:space="preserve">       ⑦ Others</t>
  </si>
  <si>
    <t xml:space="preserve">    2) Underwiriting commissions</t>
  </si>
  <si>
    <t xml:space="preserve">       ① Securities in domestic currency</t>
  </si>
  <si>
    <t xml:space="preserve">       ② Securities in foreign currency</t>
  </si>
  <si>
    <t xml:space="preserve">    3) Underwirting commissions on debentures</t>
  </si>
  <si>
    <t xml:space="preserve">    4) Brokerage commissions on beneficiary certificates</t>
  </si>
  <si>
    <t xml:space="preserve">    5) Brokerage commissions on negotiable commercial papers</t>
  </si>
  <si>
    <t xml:space="preserve">    6) Debenture guarantee commissions</t>
  </si>
  <si>
    <t xml:space="preserve">    7) Brokerage commissions on certificiate of deposits</t>
  </si>
  <si>
    <t xml:space="preserve">    8) Wrap commisions</t>
  </si>
  <si>
    <t xml:space="preserve">    9) Others</t>
  </si>
  <si>
    <t xml:space="preserve">  B.  Interest Income</t>
  </si>
  <si>
    <t xml:space="preserve">    1) Interest on margin loans</t>
  </si>
  <si>
    <t xml:space="preserve">    2) Interest on loans</t>
  </si>
  <si>
    <t xml:space="preserve">    3) Interest on bonds</t>
  </si>
  <si>
    <t xml:space="preserve">    4) Interest on negotiable commercial papers</t>
  </si>
  <si>
    <t xml:space="preserve">    5) Interest on deposits with KSFC</t>
  </si>
  <si>
    <t xml:space="preserve">    6) Interest on certificate of deposits</t>
  </si>
  <si>
    <t xml:space="preserve">    7) Interest on deposits with institutions</t>
  </si>
  <si>
    <t xml:space="preserve">    8) Interst on call loans</t>
  </si>
  <si>
    <t xml:space="preserve">    9) Interst on repurchasable agreements</t>
  </si>
  <si>
    <t xml:space="preserve">   10) Gain on sales of certificate of deposits</t>
  </si>
  <si>
    <t xml:space="preserve">   11) Interst on advances for customers</t>
  </si>
  <si>
    <t xml:space="preserve">   12) Others</t>
  </si>
  <si>
    <t xml:space="preserve">  C. Dividends Income</t>
  </si>
  <si>
    <t xml:space="preserve">  D. Distribution Income</t>
  </si>
  <si>
    <t xml:space="preserve">  E. Gain on sales of trading securities</t>
  </si>
  <si>
    <t xml:space="preserve">    1) Gain on sales of stock</t>
  </si>
  <si>
    <t xml:space="preserve">    2) Gain on sales of stock warrants</t>
  </si>
  <si>
    <t xml:space="preserve">    3) Gain on sales of bonds</t>
  </si>
  <si>
    <t xml:space="preserve">    4) Gain on sales of beneficiary certificates</t>
  </si>
  <si>
    <t xml:space="preserve">    5) Gain on sales of negotiable commercial papers</t>
  </si>
  <si>
    <t xml:space="preserve">    6) Gain on redemption of trading securities</t>
  </si>
  <si>
    <t xml:space="preserve">    7) Gain on sales of other trading securities</t>
  </si>
  <si>
    <t xml:space="preserve">  F. Gain on valuation of trading securities</t>
  </si>
  <si>
    <t xml:space="preserve">    1) Gain on valuation of stock</t>
  </si>
  <si>
    <t xml:space="preserve">    2) Gain on valuation of stock warrants</t>
  </si>
  <si>
    <t xml:space="preserve">    3) Gain on valuation of bonds</t>
  </si>
  <si>
    <t xml:space="preserve">    4) Gain on valuation of beneficiary certificates</t>
  </si>
  <si>
    <t xml:space="preserve">  G. Gain on valuation of trading securities sold</t>
  </si>
  <si>
    <t xml:space="preserve">  H. Gain on derivatives transactions</t>
  </si>
  <si>
    <t xml:space="preserve">    1) Gain on futures transactions</t>
  </si>
  <si>
    <t xml:space="preserve">    2) Gain on Exchange trading options transactions</t>
  </si>
  <si>
    <t xml:space="preserve">    3) Gain on OTC derivatives transactions</t>
  </si>
  <si>
    <t xml:space="preserve">  I. Other operating income</t>
  </si>
  <si>
    <t xml:space="preserve">    1) Reversal of allowance for allowances</t>
  </si>
  <si>
    <t xml:space="preserve">    2) Reversal of allowance for guarantees</t>
  </si>
  <si>
    <t>II.  Operating Expenses</t>
  </si>
  <si>
    <t xml:space="preserve">  A. Commissions expenses</t>
  </si>
  <si>
    <t xml:space="preserve">    1) Trading commissions</t>
  </si>
  <si>
    <t xml:space="preserve">    2) Investment consultant fees</t>
  </si>
  <si>
    <t xml:space="preserve">    3) Other commissions</t>
  </si>
  <si>
    <t xml:space="preserve">  B. Interest expenses</t>
  </si>
  <si>
    <t xml:space="preserve">    1) Interest on borrowings from KSFC</t>
  </si>
  <si>
    <t xml:space="preserve">    2) Interest on bank borrowings</t>
  </si>
  <si>
    <t xml:space="preserve">    3) Gain on short selling</t>
  </si>
  <si>
    <t xml:space="preserve">    4) Interest on customer's deposits</t>
  </si>
  <si>
    <t xml:space="preserve">    5) Interest on bonds sold under repurchase</t>
  </si>
  <si>
    <t xml:space="preserve">    6) Loss on certificate of deposits trasactions</t>
  </si>
  <si>
    <t xml:space="preserve">    7) Interest on call money</t>
  </si>
  <si>
    <t xml:space="preserve">    8) Interest on debentures</t>
  </si>
  <si>
    <t xml:space="preserve">  C.  Loss on sales of tranding securities</t>
  </si>
  <si>
    <t xml:space="preserve">    1) Loss on sales of stock</t>
  </si>
  <si>
    <t xml:space="preserve">    2) Loss on sales of stock warrants</t>
  </si>
  <si>
    <t xml:space="preserve">    3) Loss on sales of debentures</t>
  </si>
  <si>
    <t xml:space="preserve">    4) Loss on sales of beneficiary certificates</t>
  </si>
  <si>
    <t xml:space="preserve">    5) Loss on sales of negotiable  commercial papers</t>
  </si>
  <si>
    <t xml:space="preserve">    6) Loss on redemptions of trading securities</t>
  </si>
  <si>
    <t xml:space="preserve">    7) Loss on valuation of other trading securities</t>
  </si>
  <si>
    <t xml:space="preserve">  D.  Loss on valuation of trading securities</t>
  </si>
  <si>
    <t xml:space="preserve">    1) Loss on valuation of stock</t>
  </si>
  <si>
    <t xml:space="preserve">    2) Loss on valuation of stock warrants</t>
  </si>
  <si>
    <t xml:space="preserve">    3) Loss on valuation of debentures</t>
  </si>
  <si>
    <t xml:space="preserve">    4) Loss on valuation of beneficiary certificates</t>
  </si>
  <si>
    <t xml:space="preserve">    5) Loss on valuation of other trading securities</t>
  </si>
  <si>
    <t xml:space="preserve">  E.  Loss on valuation of trading securities sold</t>
  </si>
  <si>
    <t xml:space="preserve">  F.  Loss on derivatives transactions</t>
  </si>
  <si>
    <t xml:space="preserve">    1) Loss on derivatives transactions</t>
  </si>
  <si>
    <t xml:space="preserve">    2) Loss on exchange trading options </t>
  </si>
  <si>
    <t xml:space="preserve">    3) Loss on OTC derivatives trasactions</t>
  </si>
  <si>
    <t xml:space="preserve">  G. Selling and administative expenses</t>
  </si>
  <si>
    <t>Ⅲ. Operating Income</t>
  </si>
  <si>
    <t>Ⅳ. Non-operating Income</t>
  </si>
  <si>
    <t xml:space="preserve">  A. Gain on disposition of tangible assets</t>
  </si>
  <si>
    <t xml:space="preserve">  B. Rental Income</t>
  </si>
  <si>
    <t xml:space="preserve">  C. Gain on disposition of investment securities</t>
  </si>
  <si>
    <t xml:space="preserve">  D. Gain on equity method valuation</t>
  </si>
  <si>
    <t xml:space="preserve">  E. Gain on valuation of investment in stock market stabilization fund</t>
  </si>
  <si>
    <t xml:space="preserve">  F. Gain on foreign currency transactions</t>
  </si>
  <si>
    <t xml:space="preserve">  G. Gain on foreign exchanges translation</t>
  </si>
  <si>
    <t xml:space="preserve">  H. Gains on recovery of write-offs</t>
  </si>
  <si>
    <t xml:space="preserve">  I. Others</t>
  </si>
  <si>
    <t xml:space="preserve"> V.   Non-operating Expenses</t>
  </si>
  <si>
    <t xml:space="preserve">  A. Loss on disposition of tangible assets</t>
  </si>
  <si>
    <t xml:space="preserve">  B. Loss on disposition of investmemt securities</t>
  </si>
  <si>
    <t xml:space="preserve">  C. Investment securities reduction loss</t>
  </si>
  <si>
    <t xml:space="preserve">  D. Loss on equity method valuation</t>
  </si>
  <si>
    <t xml:space="preserve">  E. Loss on valuation of investment in stock market stabilization fund</t>
  </si>
  <si>
    <t xml:space="preserve">  F. Loss on foreign currency transactions</t>
  </si>
  <si>
    <t xml:space="preserve">  G. Loss on foreign exchanges translation</t>
  </si>
  <si>
    <t xml:space="preserve">  H. Donations</t>
  </si>
  <si>
    <t xml:space="preserve"> Ⅵ. Ordinary Income</t>
  </si>
  <si>
    <t xml:space="preserve"> Ⅶ. Extraordinary Gain</t>
  </si>
  <si>
    <t xml:space="preserve">  A. Gain on cancelation of debt</t>
  </si>
  <si>
    <t xml:space="preserve">  B. Others</t>
  </si>
  <si>
    <t xml:space="preserve"> Ⅷ. Extraordinary Loss</t>
  </si>
  <si>
    <t xml:space="preserve">  A. Others</t>
  </si>
  <si>
    <t xml:space="preserve"> Ⅸ.   NET INCOME BEFORE INCOME TAX</t>
  </si>
  <si>
    <t xml:space="preserve">  X.   INCOME TAX EXPENSE</t>
  </si>
  <si>
    <t xml:space="preserve"> XI.   NET INCOME FOR THE YEAR</t>
  </si>
  <si>
    <t>General and Administrative Expenses</t>
  </si>
  <si>
    <r>
      <t xml:space="preserve">April 1, 2002 ~ </t>
    </r>
    <r>
      <rPr>
        <sz val="11"/>
        <rFont val="돋움"/>
        <family val="3"/>
      </rPr>
      <t>June</t>
    </r>
    <r>
      <rPr>
        <sz val="11"/>
        <rFont val="돋움"/>
        <family val="3"/>
      </rPr>
      <t xml:space="preserve"> 3</t>
    </r>
    <r>
      <rPr>
        <sz val="11"/>
        <rFont val="돋움"/>
        <family val="3"/>
      </rPr>
      <t>0</t>
    </r>
    <r>
      <rPr>
        <sz val="11"/>
        <rFont val="돋움"/>
        <family val="3"/>
      </rPr>
      <t>, 2002</t>
    </r>
  </si>
  <si>
    <t xml:space="preserve"> DAEWOO SECURITIES CO.,LTD.</t>
  </si>
  <si>
    <t>( Unit : KRW )</t>
  </si>
  <si>
    <r>
      <t>S</t>
    </r>
    <r>
      <rPr>
        <sz val="11"/>
        <rFont val="돋움"/>
        <family val="3"/>
      </rPr>
      <t>alary</t>
    </r>
  </si>
  <si>
    <r>
      <t>Severance</t>
    </r>
    <r>
      <rPr>
        <sz val="11"/>
        <rFont val="돋움"/>
        <family val="3"/>
      </rPr>
      <t xml:space="preserve"> pay</t>
    </r>
  </si>
  <si>
    <r>
      <t xml:space="preserve">Other benefits for </t>
    </r>
    <r>
      <rPr>
        <sz val="11"/>
        <rFont val="돋움"/>
        <family val="3"/>
      </rPr>
      <t>employees</t>
    </r>
  </si>
  <si>
    <r>
      <t>Computer system ope</t>
    </r>
    <r>
      <rPr>
        <sz val="11"/>
        <rFont val="돋움"/>
        <family val="3"/>
      </rPr>
      <t>rations expenses</t>
    </r>
  </si>
  <si>
    <t>Rental expenses</t>
  </si>
  <si>
    <t>Miscellaneous commissions</t>
  </si>
  <si>
    <t>Entertainment expenses</t>
  </si>
  <si>
    <t>Advertising expenses</t>
  </si>
  <si>
    <t>Depreciation</t>
  </si>
  <si>
    <t>Research and study expense</t>
  </si>
  <si>
    <t>Training expenses</t>
  </si>
  <si>
    <t>Credit loss expense</t>
  </si>
  <si>
    <r>
      <t>Provision for allowances</t>
    </r>
    <r>
      <rPr>
        <sz val="11"/>
        <rFont val="돋움"/>
        <family val="3"/>
      </rPr>
      <t xml:space="preserve"> for guarantees</t>
    </r>
  </si>
  <si>
    <r>
      <t>A</t>
    </r>
    <r>
      <rPr>
        <sz val="11"/>
        <rFont val="돋움"/>
        <family val="3"/>
      </rPr>
      <t>mortization of intangible assets</t>
    </r>
  </si>
  <si>
    <t>Tax and Dues</t>
  </si>
  <si>
    <t>Others</t>
  </si>
  <si>
    <t>TOTAL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</si>
</sst>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;_ @_ "/>
    <numFmt numFmtId="178" formatCode="_-* #,##0.00_-;&quot;\&quot;&quot;\&quot;&quot;\&quot;&quot;\&quot;&quot;\&quot;&quot;\&quot;\-* #,##0.00_-;_-* &quot;-&quot;??_-;_-@_-"/>
    <numFmt numFmtId="179" formatCode="&quot;\&quot;#,##0;[Red]&quot;\&quot;&quot;\&quot;&quot;\&quot;&quot;\&quot;&quot;\&quot;&quot;\&quot;&quot;\&quot;&quot;\&quot;\-#,##0"/>
    <numFmt numFmtId="180" formatCode="_ * #,##0.00_ ;_ * \-#,##0.00_ ;_ * &quot;-&quot;??_ ;_ @_ "/>
    <numFmt numFmtId="181" formatCode="#,##0_);\(#,##0\)"/>
    <numFmt numFmtId="182" formatCode="#,##0_ ;[Red]\-#,##0\ "/>
    <numFmt numFmtId="183" formatCode="mm&quot;월&quot;\ dd&quot;일&quot;"/>
    <numFmt numFmtId="184" formatCode="0.0%"/>
    <numFmt numFmtId="185" formatCode="yyyy&quot;/&quot;m&quot;/&quot;d"/>
    <numFmt numFmtId="186" formatCode="\(0.0\)"/>
    <numFmt numFmtId="187" formatCode="_ &quot;\&quot;* #,##0.00_ ;_ &quot;\&quot;* \-#,##0.00_ ;_ &quot;\&quot;* &quot;-&quot;??_ ;_ @_ "/>
    <numFmt numFmtId="188" formatCode="_ &quot;\&quot;* #,##0_ ;_ &quot;\&quot;* \-#,##0_ ;_ &quot;\&quot;* &quot;-&quot;_ ;_ @_ "/>
    <numFmt numFmtId="189" formatCode="yyyy&quot;년&quot;\ m&quot;월&quot;\ d&quot;일&quot;"/>
    <numFmt numFmtId="190" formatCode="\(&quot;기&quot;\ &quot;준&quot;\ &quot;일&quot;\ \:\ yyyy&quot;년&quot;\ mm&quot;월&quot;\ dd&quot;일&quot;\)"/>
    <numFmt numFmtId="191" formatCode="0.0"/>
    <numFmt numFmtId="192" formatCode="mmmm&quot;-&quot;yy"/>
    <numFmt numFmtId="193" formatCode="mmm&quot;-&quot;yy"/>
    <numFmt numFmtId="194" formatCode="mmm/yyyy"/>
  </numFmts>
  <fonts count="19">
    <font>
      <sz val="11"/>
      <name val="돋움"/>
      <family val="3"/>
    </font>
    <font>
      <sz val="12"/>
      <name val="뼻뮝"/>
      <family val="1"/>
    </font>
    <font>
      <sz val="12"/>
      <name val="바탕체"/>
      <family val="1"/>
    </font>
    <font>
      <u val="single"/>
      <sz val="7.5"/>
      <color indexed="36"/>
      <name val="Arial"/>
      <family val="2"/>
    </font>
    <font>
      <sz val="11"/>
      <name val="바탕체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8"/>
      <name val="굴림체"/>
      <family val="3"/>
    </font>
    <font>
      <sz val="12"/>
      <name val="굴림체"/>
      <family val="3"/>
    </font>
    <font>
      <sz val="10"/>
      <name val="굴림체"/>
      <family val="3"/>
    </font>
    <font>
      <sz val="8"/>
      <name val="바탕"/>
      <family val="1"/>
    </font>
    <font>
      <b/>
      <sz val="10"/>
      <name val="굴림체"/>
      <family val="3"/>
    </font>
    <font>
      <b/>
      <sz val="12"/>
      <name val="굴림체"/>
      <family val="3"/>
    </font>
    <font>
      <sz val="9"/>
      <name val="굴림체"/>
      <family val="3"/>
    </font>
    <font>
      <b/>
      <sz val="16"/>
      <color indexed="12"/>
      <name val="HY견고딕"/>
      <family val="1"/>
    </font>
    <font>
      <sz val="14"/>
      <name val="뼻뮝"/>
      <family val="3"/>
    </font>
    <font>
      <sz val="8"/>
      <name val="돋움"/>
      <family val="3"/>
    </font>
    <font>
      <b/>
      <sz val="18"/>
      <color indexed="14"/>
      <name val="굴림체"/>
      <family val="3"/>
    </font>
    <font>
      <sz val="11"/>
      <name val="굴림체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5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" fillId="0" borderId="0">
      <alignment/>
      <protection/>
    </xf>
  </cellStyleXfs>
  <cellXfs count="95">
    <xf numFmtId="0" fontId="0" fillId="0" borderId="0" xfId="0" applyAlignment="1">
      <alignment/>
    </xf>
    <xf numFmtId="37" fontId="7" fillId="0" borderId="0" xfId="28" applyNumberFormat="1" applyFont="1" applyFill="1" applyAlignment="1" applyProtection="1">
      <alignment horizontal="center" vertical="center"/>
      <protection locked="0"/>
    </xf>
    <xf numFmtId="37" fontId="8" fillId="0" borderId="0" xfId="28" applyFont="1" applyFill="1" applyAlignment="1">
      <alignment vertical="center"/>
      <protection/>
    </xf>
    <xf numFmtId="37" fontId="8" fillId="0" borderId="0" xfId="28" applyNumberFormat="1" applyFont="1" applyFill="1" applyAlignment="1" applyProtection="1">
      <alignment horizontal="centerContinuous" vertical="center"/>
      <protection locked="0"/>
    </xf>
    <xf numFmtId="37" fontId="9" fillId="0" borderId="0" xfId="28" applyNumberFormat="1" applyFont="1" applyFill="1" applyAlignment="1" applyProtection="1">
      <alignment horizontal="centerContinuous" vertical="center"/>
      <protection locked="0"/>
    </xf>
    <xf numFmtId="177" fontId="9" fillId="0" borderId="0" xfId="19" applyFont="1" applyFill="1" applyAlignment="1" applyProtection="1">
      <alignment horizontal="centerContinuous" vertical="center"/>
      <protection/>
    </xf>
    <xf numFmtId="37" fontId="9" fillId="0" borderId="0" xfId="30" applyNumberFormat="1" applyFont="1" applyFill="1" applyBorder="1" applyAlignment="1" applyProtection="1">
      <alignment horizontal="center" vertical="center"/>
      <protection locked="0"/>
    </xf>
    <xf numFmtId="37" fontId="8" fillId="0" borderId="0" xfId="28" applyNumberFormat="1" applyFont="1" applyFill="1" applyAlignment="1" applyProtection="1">
      <alignment vertical="center"/>
      <protection/>
    </xf>
    <xf numFmtId="177" fontId="9" fillId="0" borderId="0" xfId="19" applyFont="1" applyFill="1" applyAlignment="1" applyProtection="1">
      <alignment vertical="center"/>
      <protection/>
    </xf>
    <xf numFmtId="37" fontId="9" fillId="0" borderId="0" xfId="26" applyNumberFormat="1" applyFont="1" applyFill="1" applyBorder="1" applyAlignment="1" applyProtection="1">
      <alignment horizontal="left" vertical="center"/>
      <protection/>
    </xf>
    <xf numFmtId="177" fontId="11" fillId="0" borderId="0" xfId="19" applyFont="1" applyFill="1" applyAlignment="1" applyProtection="1">
      <alignment horizontal="right" vertical="center"/>
      <protection/>
    </xf>
    <xf numFmtId="177" fontId="9" fillId="0" borderId="0" xfId="19" applyFont="1" applyFill="1" applyAlignment="1" applyProtection="1">
      <alignment horizontal="right" vertical="center"/>
      <protection/>
    </xf>
    <xf numFmtId="37" fontId="12" fillId="0" borderId="1" xfId="28" applyNumberFormat="1" applyFont="1" applyFill="1" applyBorder="1" applyAlignment="1" applyProtection="1">
      <alignment horizontal="center" vertical="center"/>
      <protection/>
    </xf>
    <xf numFmtId="177" fontId="11" fillId="0" borderId="2" xfId="19" applyFont="1" applyFill="1" applyBorder="1" applyAlignment="1" applyProtection="1">
      <alignment horizontal="centerContinuous" vertical="center"/>
      <protection/>
    </xf>
    <xf numFmtId="177" fontId="11" fillId="0" borderId="3" xfId="19" applyFont="1" applyFill="1" applyBorder="1" applyAlignment="1" applyProtection="1">
      <alignment horizontal="centerContinuous" vertical="center"/>
      <protection/>
    </xf>
    <xf numFmtId="37" fontId="11" fillId="0" borderId="4" xfId="30" applyNumberFormat="1" applyFont="1" applyFill="1" applyBorder="1" applyAlignment="1" applyProtection="1">
      <alignment horizontal="left" vertical="center"/>
      <protection/>
    </xf>
    <xf numFmtId="177" fontId="9" fillId="0" borderId="5" xfId="19" applyFont="1" applyFill="1" applyBorder="1" applyAlignment="1" applyProtection="1">
      <alignment vertical="center"/>
      <protection locked="0"/>
    </xf>
    <xf numFmtId="177" fontId="9" fillId="0" borderId="6" xfId="19" applyFont="1" applyFill="1" applyBorder="1" applyAlignment="1" applyProtection="1">
      <alignment vertical="center"/>
      <protection locked="0"/>
    </xf>
    <xf numFmtId="37" fontId="11" fillId="0" borderId="4" xfId="30" applyNumberFormat="1" applyFont="1" applyFill="1" applyBorder="1" applyAlignment="1" applyProtection="1" quotePrefix="1">
      <alignment horizontal="left" vertical="center"/>
      <protection/>
    </xf>
    <xf numFmtId="37" fontId="9" fillId="0" borderId="5" xfId="28" applyFont="1" applyFill="1" applyBorder="1" applyAlignment="1">
      <alignment vertical="center"/>
      <protection/>
    </xf>
    <xf numFmtId="37" fontId="9" fillId="0" borderId="4" xfId="30" applyNumberFormat="1" applyFont="1" applyFill="1" applyBorder="1" applyAlignment="1" applyProtection="1">
      <alignment horizontal="left" vertical="center"/>
      <protection/>
    </xf>
    <xf numFmtId="37" fontId="9" fillId="0" borderId="4" xfId="30" applyNumberFormat="1" applyFont="1" applyFill="1" applyBorder="1" applyAlignment="1" applyProtection="1" quotePrefix="1">
      <alignment horizontal="left" vertical="center"/>
      <protection/>
    </xf>
    <xf numFmtId="177" fontId="9" fillId="0" borderId="6" xfId="19" applyFont="1" applyFill="1" applyBorder="1" applyAlignment="1" applyProtection="1">
      <alignment vertical="center"/>
      <protection/>
    </xf>
    <xf numFmtId="177" fontId="9" fillId="0" borderId="6" xfId="19" applyFont="1" applyFill="1" applyBorder="1" applyAlignment="1" applyProtection="1">
      <alignment horizontal="right" vertical="center"/>
      <protection/>
    </xf>
    <xf numFmtId="37" fontId="9" fillId="0" borderId="4" xfId="30" applyFont="1" applyFill="1" applyBorder="1" applyAlignment="1">
      <alignment vertical="center"/>
      <protection/>
    </xf>
    <xf numFmtId="41" fontId="9" fillId="0" borderId="5" xfId="18" applyFont="1" applyFill="1" applyBorder="1" applyAlignment="1">
      <alignment vertical="center"/>
    </xf>
    <xf numFmtId="177" fontId="9" fillId="0" borderId="5" xfId="19" applyFont="1" applyFill="1" applyBorder="1" applyAlignment="1" applyProtection="1">
      <alignment vertical="center"/>
      <protection/>
    </xf>
    <xf numFmtId="41" fontId="9" fillId="0" borderId="5" xfId="18" applyFont="1" applyFill="1" applyBorder="1" applyAlignment="1">
      <alignment horizontal="right" vertical="center"/>
    </xf>
    <xf numFmtId="37" fontId="8" fillId="0" borderId="4" xfId="28" applyNumberFormat="1" applyFont="1" applyFill="1" applyBorder="1" applyAlignment="1" applyProtection="1" quotePrefix="1">
      <alignment horizontal="left" vertical="center"/>
      <protection/>
    </xf>
    <xf numFmtId="177" fontId="9" fillId="0" borderId="6" xfId="19" applyFont="1" applyFill="1" applyBorder="1" applyAlignment="1">
      <alignment vertical="center"/>
    </xf>
    <xf numFmtId="37" fontId="9" fillId="0" borderId="6" xfId="28" applyFont="1" applyFill="1" applyBorder="1" applyAlignment="1">
      <alignment vertical="center"/>
      <protection/>
    </xf>
    <xf numFmtId="181" fontId="9" fillId="0" borderId="5" xfId="19" applyNumberFormat="1" applyFont="1" applyFill="1" applyBorder="1" applyAlignment="1" applyProtection="1">
      <alignment vertical="center"/>
      <protection locked="0"/>
    </xf>
    <xf numFmtId="177" fontId="9" fillId="0" borderId="7" xfId="19" applyFont="1" applyFill="1" applyBorder="1" applyAlignment="1" applyProtection="1">
      <alignment vertical="center"/>
      <protection locked="0"/>
    </xf>
    <xf numFmtId="37" fontId="8" fillId="0" borderId="4" xfId="28" applyFont="1" applyFill="1" applyBorder="1" applyAlignment="1">
      <alignment vertical="center"/>
      <protection/>
    </xf>
    <xf numFmtId="37" fontId="11" fillId="0" borderId="8" xfId="30" applyNumberFormat="1" applyFont="1" applyFill="1" applyBorder="1" applyAlignment="1" applyProtection="1">
      <alignment horizontal="center" vertical="center"/>
      <protection/>
    </xf>
    <xf numFmtId="177" fontId="9" fillId="0" borderId="9" xfId="19" applyFont="1" applyFill="1" applyBorder="1" applyAlignment="1" applyProtection="1">
      <alignment vertical="center"/>
      <protection locked="0"/>
    </xf>
    <xf numFmtId="177" fontId="9" fillId="0" borderId="10" xfId="19" applyFont="1" applyFill="1" applyBorder="1" applyAlignment="1" applyProtection="1">
      <alignment vertical="center"/>
      <protection locked="0"/>
    </xf>
    <xf numFmtId="37" fontId="8" fillId="0" borderId="4" xfId="28" applyNumberFormat="1" applyFont="1" applyFill="1" applyBorder="1" applyAlignment="1" applyProtection="1">
      <alignment horizontal="center" vertical="center"/>
      <protection/>
    </xf>
    <xf numFmtId="181" fontId="9" fillId="0" borderId="6" xfId="19" applyNumberFormat="1" applyFont="1" applyFill="1" applyBorder="1" applyAlignment="1" applyProtection="1">
      <alignment vertical="center"/>
      <protection/>
    </xf>
    <xf numFmtId="41" fontId="9" fillId="0" borderId="6" xfId="18" applyFont="1" applyFill="1" applyBorder="1" applyAlignment="1" applyProtection="1">
      <alignment vertical="center"/>
      <protection/>
    </xf>
    <xf numFmtId="37" fontId="9" fillId="0" borderId="11" xfId="30" applyNumberFormat="1" applyFont="1" applyFill="1" applyBorder="1" applyAlignment="1" applyProtection="1">
      <alignment horizontal="left" vertical="center"/>
      <protection/>
    </xf>
    <xf numFmtId="181" fontId="9" fillId="0" borderId="5" xfId="19" applyNumberFormat="1" applyFont="1" applyFill="1" applyBorder="1" applyAlignment="1" applyProtection="1">
      <alignment vertical="center"/>
      <protection/>
    </xf>
    <xf numFmtId="181" fontId="9" fillId="0" borderId="7" xfId="19" applyNumberFormat="1" applyFont="1" applyFill="1" applyBorder="1" applyAlignment="1" applyProtection="1">
      <alignment vertical="center"/>
      <protection/>
    </xf>
    <xf numFmtId="37" fontId="9" fillId="0" borderId="11" xfId="30" applyNumberFormat="1" applyFont="1" applyFill="1" applyBorder="1" applyAlignment="1" applyProtection="1" quotePrefix="1">
      <alignment horizontal="left" vertical="center"/>
      <protection/>
    </xf>
    <xf numFmtId="177" fontId="9" fillId="0" borderId="5" xfId="19" applyFont="1" applyFill="1" applyBorder="1" applyAlignment="1">
      <alignment vertical="center"/>
    </xf>
    <xf numFmtId="177" fontId="9" fillId="0" borderId="7" xfId="19" applyFont="1" applyFill="1" applyBorder="1" applyAlignment="1" applyProtection="1">
      <alignment vertical="center"/>
      <protection/>
    </xf>
    <xf numFmtId="177" fontId="9" fillId="0" borderId="5" xfId="19" applyFont="1" applyFill="1" applyBorder="1" applyAlignment="1" applyProtection="1">
      <alignment horizontal="center" vertical="center"/>
      <protection locked="0"/>
    </xf>
    <xf numFmtId="177" fontId="9" fillId="0" borderId="7" xfId="19" applyFont="1" applyFill="1" applyBorder="1" applyAlignment="1">
      <alignment vertical="center"/>
    </xf>
    <xf numFmtId="37" fontId="9" fillId="0" borderId="11" xfId="30" applyFont="1" applyFill="1" applyBorder="1" applyAlignment="1">
      <alignment vertical="center"/>
      <protection/>
    </xf>
    <xf numFmtId="177" fontId="9" fillId="0" borderId="7" xfId="19" applyFont="1" applyFill="1" applyBorder="1" applyAlignment="1">
      <alignment horizontal="center" vertical="center"/>
    </xf>
    <xf numFmtId="37" fontId="8" fillId="0" borderId="11" xfId="28" applyFont="1" applyFill="1" applyBorder="1" applyAlignment="1">
      <alignment vertical="center"/>
      <protection/>
    </xf>
    <xf numFmtId="37" fontId="11" fillId="0" borderId="11" xfId="30" applyNumberFormat="1" applyFont="1" applyFill="1" applyBorder="1" applyAlignment="1" applyProtection="1">
      <alignment horizontal="left" vertical="center"/>
      <protection/>
    </xf>
    <xf numFmtId="37" fontId="8" fillId="0" borderId="11" xfId="28" applyNumberFormat="1" applyFont="1" applyFill="1" applyBorder="1" applyAlignment="1" applyProtection="1" quotePrefix="1">
      <alignment horizontal="left" vertical="center"/>
      <protection/>
    </xf>
    <xf numFmtId="37" fontId="11" fillId="0" borderId="12" xfId="30" applyNumberFormat="1" applyFont="1" applyFill="1" applyBorder="1" applyAlignment="1" applyProtection="1">
      <alignment horizontal="center" vertical="center"/>
      <protection/>
    </xf>
    <xf numFmtId="177" fontId="9" fillId="0" borderId="13" xfId="19" applyFont="1" applyFill="1" applyBorder="1" applyAlignment="1">
      <alignment vertical="center"/>
    </xf>
    <xf numFmtId="177" fontId="9" fillId="0" borderId="10" xfId="19" applyFont="1" applyFill="1" applyBorder="1" applyAlignment="1">
      <alignment vertical="center"/>
    </xf>
    <xf numFmtId="37" fontId="8" fillId="0" borderId="11" xfId="28" applyNumberFormat="1" applyFont="1" applyFill="1" applyBorder="1" applyAlignment="1" applyProtection="1">
      <alignment horizontal="center" vertical="center"/>
      <protection/>
    </xf>
    <xf numFmtId="37" fontId="8" fillId="0" borderId="11" xfId="28" applyNumberFormat="1" applyFont="1" applyFill="1" applyBorder="1" applyAlignment="1" applyProtection="1">
      <alignment vertical="center"/>
      <protection/>
    </xf>
    <xf numFmtId="37" fontId="11" fillId="0" borderId="14" xfId="30" applyNumberFormat="1" applyFont="1" applyFill="1" applyBorder="1" applyAlignment="1" applyProtection="1">
      <alignment horizontal="center" vertical="center"/>
      <protection/>
    </xf>
    <xf numFmtId="37" fontId="9" fillId="0" borderId="0" xfId="28" applyNumberFormat="1" applyFont="1" applyFill="1" applyBorder="1" applyAlignment="1" applyProtection="1">
      <alignment vertical="center"/>
      <protection/>
    </xf>
    <xf numFmtId="177" fontId="9" fillId="0" borderId="15" xfId="19" applyFont="1" applyFill="1" applyBorder="1" applyAlignment="1">
      <alignment vertical="center"/>
    </xf>
    <xf numFmtId="37" fontId="13" fillId="0" borderId="0" xfId="30" applyNumberFormat="1" applyFont="1" applyFill="1" applyAlignment="1" applyProtection="1" quotePrefix="1">
      <alignment horizontal="left" vertical="center"/>
      <protection/>
    </xf>
    <xf numFmtId="177" fontId="9" fillId="0" borderId="0" xfId="19" applyFont="1" applyFill="1" applyBorder="1" applyAlignment="1">
      <alignment vertical="center"/>
    </xf>
    <xf numFmtId="37" fontId="9" fillId="0" borderId="0" xfId="30" applyNumberFormat="1" applyFont="1" applyFill="1" applyAlignment="1" applyProtection="1" quotePrefix="1">
      <alignment horizontal="left" vertical="center"/>
      <protection/>
    </xf>
    <xf numFmtId="37" fontId="8" fillId="0" borderId="0" xfId="28" applyNumberFormat="1" applyFont="1" applyFill="1" applyAlignment="1" applyProtection="1" quotePrefix="1">
      <alignment horizontal="left" vertical="center"/>
      <protection/>
    </xf>
    <xf numFmtId="177" fontId="9" fillId="0" borderId="0" xfId="19" applyFont="1" applyFill="1" applyAlignment="1">
      <alignment vertical="center"/>
    </xf>
    <xf numFmtId="37" fontId="7" fillId="0" borderId="0" xfId="28" applyNumberFormat="1" applyFont="1" applyFill="1" applyAlignment="1" applyProtection="1">
      <alignment horizontal="center" vertical="center"/>
      <protection locked="0"/>
    </xf>
    <xf numFmtId="37" fontId="11" fillId="0" borderId="0" xfId="28" applyNumberFormat="1" applyFont="1" applyFill="1" applyAlignment="1" applyProtection="1">
      <alignment horizontal="center" vertical="center"/>
      <protection locked="0"/>
    </xf>
    <xf numFmtId="177" fontId="9" fillId="0" borderId="0" xfId="19" applyFont="1" applyFill="1" applyAlignment="1" applyProtection="1">
      <alignment vertical="center"/>
      <protection locked="0"/>
    </xf>
    <xf numFmtId="37" fontId="8" fillId="0" borderId="4" xfId="28" applyNumberFormat="1" applyFont="1" applyFill="1" applyBorder="1" applyAlignment="1" applyProtection="1">
      <alignment vertical="center"/>
      <protection/>
    </xf>
    <xf numFmtId="177" fontId="9" fillId="0" borderId="6" xfId="19" applyFont="1" applyFill="1" applyBorder="1" applyAlignment="1" applyProtection="1">
      <alignment horizontal="right" vertical="center"/>
      <protection locked="0"/>
    </xf>
    <xf numFmtId="177" fontId="9" fillId="0" borderId="5" xfId="19" applyFont="1" applyFill="1" applyBorder="1" applyAlignment="1" applyProtection="1">
      <alignment horizontal="right" vertical="center"/>
      <protection locked="0"/>
    </xf>
    <xf numFmtId="37" fontId="11" fillId="0" borderId="8" xfId="30" applyNumberFormat="1" applyFont="1" applyFill="1" applyBorder="1" applyAlignment="1" applyProtection="1">
      <alignment horizontal="left" vertical="center"/>
      <protection/>
    </xf>
    <xf numFmtId="37" fontId="9" fillId="0" borderId="13" xfId="28" applyFont="1" applyFill="1" applyBorder="1" applyAlignment="1">
      <alignment vertical="center"/>
      <protection/>
    </xf>
    <xf numFmtId="177" fontId="9" fillId="0" borderId="16" xfId="19" applyFont="1" applyFill="1" applyBorder="1" applyAlignment="1" applyProtection="1">
      <alignment vertical="center"/>
      <protection locked="0"/>
    </xf>
    <xf numFmtId="37" fontId="11" fillId="0" borderId="8" xfId="30" applyNumberFormat="1" applyFont="1" applyFill="1" applyBorder="1" applyAlignment="1" applyProtection="1" quotePrefix="1">
      <alignment horizontal="left" vertical="center"/>
      <protection/>
    </xf>
    <xf numFmtId="37" fontId="11" fillId="0" borderId="4" xfId="30" applyNumberFormat="1" applyFont="1" applyFill="1" applyBorder="1" applyAlignment="1" applyProtection="1" quotePrefix="1">
      <alignment horizontal="left" vertical="center"/>
      <protection locked="0"/>
    </xf>
    <xf numFmtId="37" fontId="11" fillId="0" borderId="8" xfId="30" applyNumberFormat="1" applyFont="1" applyFill="1" applyBorder="1" applyAlignment="1" applyProtection="1" quotePrefix="1">
      <alignment horizontal="left" vertical="center"/>
      <protection locked="0"/>
    </xf>
    <xf numFmtId="37" fontId="8" fillId="0" borderId="4" xfId="28" applyNumberFormat="1" applyFont="1" applyFill="1" applyBorder="1" applyAlignment="1" applyProtection="1" quotePrefix="1">
      <alignment horizontal="left" vertical="center"/>
      <protection locked="0"/>
    </xf>
    <xf numFmtId="37" fontId="11" fillId="0" borderId="17" xfId="30" applyNumberFormat="1" applyFont="1" applyFill="1" applyBorder="1" applyAlignment="1" applyProtection="1" quotePrefix="1">
      <alignment horizontal="left" vertical="center"/>
      <protection locked="0"/>
    </xf>
    <xf numFmtId="37" fontId="8" fillId="0" borderId="0" xfId="28" applyNumberFormat="1" applyFont="1" applyFill="1" applyBorder="1" applyAlignment="1" applyProtection="1" quotePrefix="1">
      <alignment horizontal="left" vertical="center"/>
      <protection locked="0"/>
    </xf>
    <xf numFmtId="177" fontId="9" fillId="0" borderId="0" xfId="19" applyFont="1" applyFill="1" applyBorder="1" applyAlignment="1" applyProtection="1">
      <alignment vertical="center"/>
      <protection locked="0"/>
    </xf>
    <xf numFmtId="177" fontId="9" fillId="0" borderId="0" xfId="19" applyFont="1" applyFill="1" applyBorder="1" applyAlignment="1" applyProtection="1">
      <alignment vertical="center"/>
      <protection/>
    </xf>
    <xf numFmtId="177" fontId="9" fillId="0" borderId="0" xfId="19" applyFont="1" applyFill="1" applyAlignment="1">
      <alignment horizontal="center" vertical="center"/>
    </xf>
    <xf numFmtId="37" fontId="8" fillId="0" borderId="0" xfId="28" applyNumberFormat="1" applyFont="1" applyFill="1" applyAlignment="1" applyProtection="1">
      <alignment vertical="center"/>
      <protection locked="0"/>
    </xf>
    <xf numFmtId="0" fontId="0" fillId="0" borderId="0" xfId="29">
      <alignment/>
      <protection/>
    </xf>
    <xf numFmtId="37" fontId="0" fillId="0" borderId="0" xfId="29" applyNumberFormat="1" applyFont="1" applyAlignment="1" quotePrefix="1">
      <alignment horizontal="center"/>
      <protection/>
    </xf>
    <xf numFmtId="0" fontId="0" fillId="0" borderId="0" xfId="29" applyAlignment="1">
      <alignment horizontal="center"/>
      <protection/>
    </xf>
    <xf numFmtId="37" fontId="0" fillId="0" borderId="1" xfId="28" applyNumberFormat="1" applyFont="1" applyFill="1" applyBorder="1" applyAlignment="1" applyProtection="1">
      <alignment horizontal="left" vertical="center"/>
      <protection/>
    </xf>
    <xf numFmtId="177" fontId="18" fillId="0" borderId="18" xfId="19" applyFont="1" applyFill="1" applyBorder="1" applyAlignment="1" applyProtection="1">
      <alignment horizontal="centerContinuous" vertical="center"/>
      <protection/>
    </xf>
    <xf numFmtId="0" fontId="0" fillId="0" borderId="4" xfId="29" applyFont="1" applyBorder="1">
      <alignment/>
      <protection/>
    </xf>
    <xf numFmtId="41" fontId="0" fillId="0" borderId="19" xfId="20" applyBorder="1" applyAlignment="1">
      <alignment/>
    </xf>
    <xf numFmtId="41" fontId="0" fillId="0" borderId="0" xfId="20" applyAlignment="1">
      <alignment/>
    </xf>
    <xf numFmtId="0" fontId="0" fillId="0" borderId="20" xfId="29" applyFont="1" applyBorder="1">
      <alignment/>
      <protection/>
    </xf>
    <xf numFmtId="41" fontId="0" fillId="0" borderId="21" xfId="20" applyBorder="1" applyAlignment="1">
      <alignment/>
    </xf>
  </cellXfs>
  <cellStyles count="23">
    <cellStyle name="Normal" xfId="0"/>
    <cellStyle name="Percent" xfId="15"/>
    <cellStyle name="뷭?_BOOKSHIP" xfId="16"/>
    <cellStyle name="Comma" xfId="17"/>
    <cellStyle name="Comma [0]" xfId="18"/>
    <cellStyle name="쉼표 [0]_DWS_200112" xfId="19"/>
    <cellStyle name="쉼표 [0]_DWS_FY2001_SA" xfId="20"/>
    <cellStyle name="Followed Hyperlink" xfId="21"/>
    <cellStyle name="콤마 [0]_97MBO" xfId="22"/>
    <cellStyle name="콤마_97MBO" xfId="23"/>
    <cellStyle name="Currency" xfId="24"/>
    <cellStyle name="Currency [0]" xfId="25"/>
    <cellStyle name="표준_10월수기재무제표" xfId="26"/>
    <cellStyle name="標準_Akia(F）-8" xfId="27"/>
    <cellStyle name="표준_DWS_200112" xfId="28"/>
    <cellStyle name="표준_DWS_FY2001_SA" xfId="29"/>
    <cellStyle name="표준_DWS_FY20012Q" xfId="30"/>
    <cellStyle name="Hyperlink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Normal_ SG&amp;A Bridge 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66675</xdr:rowOff>
    </xdr:from>
    <xdr:to>
      <xdr:col>3</xdr:col>
      <xdr:colOff>0</xdr:colOff>
      <xdr:row>3</xdr:row>
      <xdr:rowOff>28575</xdr:rowOff>
    </xdr:to>
    <xdr:sp macro="[1]!Macro3">
      <xdr:nvSpPr>
        <xdr:cNvPr id="1" name="Rectangle 1"/>
        <xdr:cNvSpPr>
          <a:spLocks/>
        </xdr:cNvSpPr>
      </xdr:nvSpPr>
      <xdr:spPr>
        <a:xfrm>
          <a:off x="7781925" y="56197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인쇄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4532;&#47536;&#53552;&#44277;&#50857;1\D\&#45824;&#50864;&#51613;&#44428;\&#45824;&#50864;&#51116;&#47924;&#51228;&#54364;\33&#44592;\&#51116;&#47924;&#51088;&#47308;\2001_11(&#49688;&#445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BS(Output)"/>
      <sheetName val="PL(Output)"/>
      <sheetName val="AE(Output)"/>
      <sheetName val="BS(Input)"/>
      <sheetName val="PL(Input)"/>
      <sheetName val="AE(Input)"/>
      <sheetName val="BS(영문)"/>
      <sheetName val="PL(영문)"/>
      <sheetName val="G&amp;A(영문)"/>
      <sheetName val="잉여금처분계산서"/>
      <sheetName val="이익잉여금처분계산서 (배당산정전)"/>
      <sheetName val="배당가능이익계산서"/>
      <sheetName val="이익잉여금처분후자기자본현황"/>
    </sheetNames>
    <definedNames>
      <definedName name="Macro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C183"/>
  <sheetViews>
    <sheetView showGridLines="0" tabSelected="1" zoomScaleSheetLayoutView="75" workbookViewId="0" topLeftCell="A1">
      <selection activeCell="A1" sqref="A1:C1"/>
    </sheetView>
  </sheetViews>
  <sheetFormatPr defaultColWidth="22.99609375" defaultRowHeight="13.5"/>
  <cols>
    <col min="1" max="1" width="56.99609375" style="2" customWidth="1"/>
    <col min="2" max="3" width="16.88671875" style="65" bestFit="1" customWidth="1"/>
    <col min="4" max="16384" width="22.99609375" style="2" customWidth="1"/>
  </cols>
  <sheetData>
    <row r="1" spans="1:3" ht="27.75" customHeight="1">
      <c r="A1" s="1" t="s">
        <v>1</v>
      </c>
      <c r="B1" s="1"/>
      <c r="C1" s="1"/>
    </row>
    <row r="2" spans="1:3" ht="11.25" customHeight="1">
      <c r="A2" s="3"/>
      <c r="B2" s="4"/>
      <c r="C2" s="5"/>
    </row>
    <row r="3" spans="1:3" ht="20.25" customHeight="1">
      <c r="A3" s="6" t="s">
        <v>2</v>
      </c>
      <c r="B3" s="6"/>
      <c r="C3" s="6"/>
    </row>
    <row r="4" spans="1:3" ht="11.25" customHeight="1">
      <c r="A4" s="7"/>
      <c r="B4" s="8"/>
      <c r="C4" s="8"/>
    </row>
    <row r="5" spans="1:3" ht="23.25" customHeight="1" thickBot="1">
      <c r="A5" s="9" t="s">
        <v>3</v>
      </c>
      <c r="B5" s="10"/>
      <c r="C5" s="11" t="s">
        <v>4</v>
      </c>
    </row>
    <row r="6" spans="1:3" ht="19.5" customHeight="1">
      <c r="A6" s="12"/>
      <c r="B6" s="13"/>
      <c r="C6" s="14"/>
    </row>
    <row r="7" spans="1:3" ht="19.5" customHeight="1">
      <c r="A7" s="15" t="s">
        <v>5</v>
      </c>
      <c r="B7" s="16"/>
      <c r="C7" s="17"/>
    </row>
    <row r="8" spans="1:3" ht="19.5" customHeight="1">
      <c r="A8" s="18" t="s">
        <v>6</v>
      </c>
      <c r="B8" s="19"/>
      <c r="C8" s="17">
        <v>2187904336886</v>
      </c>
    </row>
    <row r="9" spans="1:3" ht="19.5" customHeight="1">
      <c r="A9" s="20" t="s">
        <v>7</v>
      </c>
      <c r="B9" s="19"/>
      <c r="C9" s="17">
        <v>110775291166</v>
      </c>
    </row>
    <row r="10" spans="1:3" ht="19.5" customHeight="1">
      <c r="A10" s="20" t="s">
        <v>8</v>
      </c>
      <c r="B10" s="16">
        <v>4280953</v>
      </c>
      <c r="C10" s="17"/>
    </row>
    <row r="11" spans="1:3" ht="19.5" customHeight="1">
      <c r="A11" s="20" t="s">
        <v>9</v>
      </c>
      <c r="B11" s="16">
        <v>405784193</v>
      </c>
      <c r="C11" s="17"/>
    </row>
    <row r="12" spans="1:3" ht="19.5" customHeight="1">
      <c r="A12" s="21" t="s">
        <v>10</v>
      </c>
      <c r="B12" s="16">
        <v>2496811582</v>
      </c>
      <c r="C12" s="17"/>
    </row>
    <row r="13" spans="1:3" ht="19.5" customHeight="1">
      <c r="A13" s="21" t="s">
        <v>11</v>
      </c>
      <c r="B13" s="16">
        <v>0</v>
      </c>
      <c r="C13" s="17"/>
    </row>
    <row r="14" spans="1:3" ht="19.5" customHeight="1">
      <c r="A14" s="20" t="s">
        <v>12</v>
      </c>
      <c r="B14" s="16">
        <v>10000000000</v>
      </c>
      <c r="C14" s="17"/>
    </row>
    <row r="15" spans="1:3" ht="19.5" customHeight="1">
      <c r="A15" s="20" t="s">
        <v>13</v>
      </c>
      <c r="B15" s="16">
        <v>97868414438</v>
      </c>
      <c r="C15" s="17"/>
    </row>
    <row r="16" spans="1:3" ht="19.5" customHeight="1">
      <c r="A16" s="20" t="s">
        <v>14</v>
      </c>
      <c r="B16" s="19"/>
      <c r="C16" s="17">
        <v>1085411039122</v>
      </c>
    </row>
    <row r="17" spans="1:3" ht="19.5" customHeight="1">
      <c r="A17" s="20" t="s">
        <v>15</v>
      </c>
      <c r="B17" s="16">
        <v>80100000000</v>
      </c>
      <c r="C17" s="17"/>
    </row>
    <row r="18" spans="1:3" ht="19.5" customHeight="1">
      <c r="A18" s="21" t="s">
        <v>16</v>
      </c>
      <c r="B18" s="16">
        <v>1005100000000</v>
      </c>
      <c r="C18" s="22"/>
    </row>
    <row r="19" spans="1:3" ht="19.5" customHeight="1">
      <c r="A19" s="21" t="s">
        <v>17</v>
      </c>
      <c r="B19" s="16">
        <v>211039122</v>
      </c>
      <c r="C19" s="22"/>
    </row>
    <row r="20" spans="1:3" ht="19.5" customHeight="1">
      <c r="A20" s="21" t="s">
        <v>18</v>
      </c>
      <c r="B20" s="16">
        <v>0</v>
      </c>
      <c r="C20" s="22"/>
    </row>
    <row r="21" spans="1:3" ht="19.5" customHeight="1">
      <c r="A21" s="21" t="s">
        <v>19</v>
      </c>
      <c r="B21" s="16">
        <v>0</v>
      </c>
      <c r="C21" s="22"/>
    </row>
    <row r="22" spans="1:3" ht="19.5" customHeight="1">
      <c r="A22" s="20" t="s">
        <v>20</v>
      </c>
      <c r="B22" s="19"/>
      <c r="C22" s="22">
        <v>792130156644</v>
      </c>
    </row>
    <row r="23" spans="1:3" ht="19.5" customHeight="1">
      <c r="A23" s="20" t="s">
        <v>21</v>
      </c>
      <c r="B23" s="16">
        <v>54657422975</v>
      </c>
      <c r="C23" s="17"/>
    </row>
    <row r="24" spans="1:3" ht="19.5" customHeight="1">
      <c r="A24" s="20" t="s">
        <v>22</v>
      </c>
      <c r="B24" s="16">
        <v>1360</v>
      </c>
      <c r="C24" s="23"/>
    </row>
    <row r="25" spans="1:3" ht="19.5" customHeight="1">
      <c r="A25" s="20" t="s">
        <v>23</v>
      </c>
      <c r="B25" s="16">
        <v>262418188971</v>
      </c>
      <c r="C25" s="17"/>
    </row>
    <row r="26" spans="1:3" ht="19.5" customHeight="1">
      <c r="A26" s="20" t="s">
        <v>24</v>
      </c>
      <c r="B26" s="16">
        <v>34570662663</v>
      </c>
      <c r="C26" s="17"/>
    </row>
    <row r="27" spans="1:3" ht="19.5" customHeight="1">
      <c r="A27" s="20" t="s">
        <v>25</v>
      </c>
      <c r="B27" s="16">
        <v>438931025428</v>
      </c>
      <c r="C27" s="17"/>
    </row>
    <row r="28" spans="1:3" ht="19.5" customHeight="1">
      <c r="A28" s="20" t="s">
        <v>26</v>
      </c>
      <c r="B28" s="16">
        <v>1552855247</v>
      </c>
      <c r="C28" s="17"/>
    </row>
    <row r="29" spans="1:3" ht="19.5" customHeight="1">
      <c r="A29" s="21" t="s">
        <v>27</v>
      </c>
      <c r="B29" s="16">
        <v>0</v>
      </c>
      <c r="C29" s="17"/>
    </row>
    <row r="30" spans="1:3" ht="19.5" customHeight="1">
      <c r="A30" s="21" t="s">
        <v>28</v>
      </c>
      <c r="B30" s="16">
        <v>0</v>
      </c>
      <c r="C30" s="17"/>
    </row>
    <row r="31" spans="1:3" ht="19.5" customHeight="1">
      <c r="A31" s="20" t="s">
        <v>29</v>
      </c>
      <c r="B31" s="16"/>
      <c r="C31" s="17">
        <v>1084175000</v>
      </c>
    </row>
    <row r="32" spans="1:3" ht="19.5" customHeight="1">
      <c r="A32" s="20" t="s">
        <v>30</v>
      </c>
      <c r="B32" s="16"/>
      <c r="C32" s="17">
        <v>83086920663</v>
      </c>
    </row>
    <row r="33" spans="1:3" ht="19.5" customHeight="1">
      <c r="A33" s="20" t="s">
        <v>31</v>
      </c>
      <c r="B33" s="16">
        <v>28200000000</v>
      </c>
      <c r="C33" s="17"/>
    </row>
    <row r="34" spans="1:3" ht="19.5" customHeight="1">
      <c r="A34" s="24" t="s">
        <v>32</v>
      </c>
      <c r="B34" s="16">
        <v>54845614408</v>
      </c>
      <c r="C34" s="17"/>
    </row>
    <row r="35" spans="1:3" ht="19.5" customHeight="1">
      <c r="A35" s="24" t="s">
        <v>33</v>
      </c>
      <c r="B35" s="16">
        <v>0</v>
      </c>
      <c r="C35" s="23"/>
    </row>
    <row r="36" spans="1:3" ht="19.5" customHeight="1">
      <c r="A36" s="21" t="s">
        <v>34</v>
      </c>
      <c r="B36" s="16">
        <v>41306255</v>
      </c>
      <c r="C36" s="23"/>
    </row>
    <row r="37" spans="1:3" ht="19.5" customHeight="1">
      <c r="A37" s="20" t="s">
        <v>35</v>
      </c>
      <c r="B37" s="25">
        <v>0</v>
      </c>
      <c r="C37" s="17"/>
    </row>
    <row r="38" spans="1:3" ht="19.5" customHeight="1">
      <c r="A38" s="20" t="s">
        <v>36</v>
      </c>
      <c r="B38" s="16"/>
      <c r="C38" s="17">
        <v>117267561778</v>
      </c>
    </row>
    <row r="39" spans="1:3" ht="19.5" customHeight="1">
      <c r="A39" s="20" t="s">
        <v>37</v>
      </c>
      <c r="B39" s="16">
        <v>63785142295</v>
      </c>
      <c r="C39" s="17"/>
    </row>
    <row r="40" spans="1:3" ht="19.5" customHeight="1">
      <c r="A40" s="20" t="s">
        <v>38</v>
      </c>
      <c r="B40" s="16">
        <v>27867189995</v>
      </c>
      <c r="C40" s="17"/>
    </row>
    <row r="41" spans="1:3" ht="19.5" customHeight="1">
      <c r="A41" s="20" t="s">
        <v>39</v>
      </c>
      <c r="B41" s="26">
        <v>13654800242</v>
      </c>
      <c r="C41" s="22"/>
    </row>
    <row r="42" spans="1:3" ht="19.5" customHeight="1">
      <c r="A42" s="21" t="s">
        <v>40</v>
      </c>
      <c r="B42" s="26">
        <v>2053072489</v>
      </c>
      <c r="C42" s="17"/>
    </row>
    <row r="43" spans="1:3" ht="19.5" customHeight="1">
      <c r="A43" s="21" t="s">
        <v>41</v>
      </c>
      <c r="B43" s="26">
        <v>2698574691</v>
      </c>
      <c r="C43" s="17"/>
    </row>
    <row r="44" spans="1:3" ht="19.5" customHeight="1">
      <c r="A44" s="21" t="s">
        <v>42</v>
      </c>
      <c r="B44" s="27">
        <v>0</v>
      </c>
      <c r="C44" s="17"/>
    </row>
    <row r="45" spans="1:3" ht="19.5" customHeight="1">
      <c r="A45" s="20" t="s">
        <v>43</v>
      </c>
      <c r="B45" s="16">
        <v>7208782066</v>
      </c>
      <c r="C45" s="17"/>
    </row>
    <row r="46" spans="1:3" ht="19.5" customHeight="1">
      <c r="A46" s="20" t="s">
        <v>44</v>
      </c>
      <c r="B46" s="16"/>
      <c r="C46" s="17">
        <v>1850807487</v>
      </c>
    </row>
    <row r="47" spans="1:3" ht="19.5" customHeight="1">
      <c r="A47" s="20" t="s">
        <v>45</v>
      </c>
      <c r="B47" s="19">
        <v>196772492</v>
      </c>
      <c r="C47" s="17"/>
    </row>
    <row r="48" spans="1:3" ht="19.5" customHeight="1">
      <c r="A48" s="20" t="s">
        <v>46</v>
      </c>
      <c r="B48" s="16">
        <v>12973737</v>
      </c>
      <c r="C48" s="17"/>
    </row>
    <row r="49" spans="1:3" ht="19.5" customHeight="1">
      <c r="A49" s="20" t="s">
        <v>47</v>
      </c>
      <c r="B49" s="16">
        <v>1234763364</v>
      </c>
      <c r="C49" s="17"/>
    </row>
    <row r="50" spans="1:3" ht="19.5" customHeight="1">
      <c r="A50" s="20" t="s">
        <v>48</v>
      </c>
      <c r="B50" s="19">
        <v>406297894</v>
      </c>
      <c r="C50" s="17"/>
    </row>
    <row r="51" spans="1:3" ht="19.5" customHeight="1">
      <c r="A51" s="20" t="s">
        <v>49</v>
      </c>
      <c r="B51" s="25">
        <v>0</v>
      </c>
      <c r="C51" s="17"/>
    </row>
    <row r="52" spans="1:3" ht="13.5" customHeight="1">
      <c r="A52" s="28"/>
      <c r="B52" s="26"/>
      <c r="C52" s="17"/>
    </row>
    <row r="53" spans="1:3" ht="19.5" customHeight="1">
      <c r="A53" s="15" t="s">
        <v>50</v>
      </c>
      <c r="B53" s="26"/>
      <c r="C53" s="29">
        <v>1297333502100</v>
      </c>
    </row>
    <row r="54" spans="1:3" ht="19.5" customHeight="1">
      <c r="A54" s="21" t="s">
        <v>51</v>
      </c>
      <c r="B54" s="26"/>
      <c r="C54" s="22">
        <v>393824388531</v>
      </c>
    </row>
    <row r="55" spans="1:3" ht="19.5" customHeight="1">
      <c r="A55" s="20" t="s">
        <v>52</v>
      </c>
      <c r="B55" s="26">
        <v>-73892795000</v>
      </c>
      <c r="C55" s="22"/>
    </row>
    <row r="56" spans="1:3" ht="19.5" customHeight="1">
      <c r="A56" s="20" t="s">
        <v>21</v>
      </c>
      <c r="B56" s="26">
        <v>93807490561</v>
      </c>
      <c r="C56" s="17"/>
    </row>
    <row r="57" spans="1:3" ht="19.5" customHeight="1">
      <c r="A57" s="21" t="s">
        <v>53</v>
      </c>
      <c r="B57" s="26">
        <v>77948354838</v>
      </c>
      <c r="C57" s="17"/>
    </row>
    <row r="58" spans="1:3" ht="19.5" customHeight="1">
      <c r="A58" s="21" t="s">
        <v>54</v>
      </c>
      <c r="B58" s="26">
        <v>0</v>
      </c>
      <c r="C58" s="17"/>
    </row>
    <row r="59" spans="1:3" ht="19.5" customHeight="1">
      <c r="A59" s="21" t="s">
        <v>24</v>
      </c>
      <c r="B59" s="26">
        <v>73892795000</v>
      </c>
      <c r="C59" s="17"/>
    </row>
    <row r="60" spans="1:3" ht="19.5" customHeight="1">
      <c r="A60" s="21" t="s">
        <v>25</v>
      </c>
      <c r="B60" s="19">
        <v>1471147600</v>
      </c>
      <c r="C60" s="30"/>
    </row>
    <row r="61" spans="1:3" ht="19.5" customHeight="1">
      <c r="A61" s="20" t="s">
        <v>55</v>
      </c>
      <c r="B61" s="26">
        <v>0</v>
      </c>
      <c r="C61" s="17"/>
    </row>
    <row r="62" spans="1:3" ht="19.5" customHeight="1">
      <c r="A62" s="21" t="s">
        <v>56</v>
      </c>
      <c r="B62" s="16">
        <v>143635703600</v>
      </c>
      <c r="C62" s="17"/>
    </row>
    <row r="63" spans="1:3" ht="19.5" customHeight="1">
      <c r="A63" s="21" t="s">
        <v>57</v>
      </c>
      <c r="B63" s="16">
        <v>3068896932</v>
      </c>
      <c r="C63" s="17"/>
    </row>
    <row r="64" spans="1:3" ht="19.5" customHeight="1">
      <c r="A64" s="21" t="s">
        <v>58</v>
      </c>
      <c r="B64" s="19"/>
      <c r="C64" s="17">
        <v>125963053717</v>
      </c>
    </row>
    <row r="65" spans="1:3" ht="19.5" customHeight="1">
      <c r="A65" s="20" t="s">
        <v>59</v>
      </c>
      <c r="B65" s="19">
        <v>111000000</v>
      </c>
      <c r="C65" s="22"/>
    </row>
    <row r="66" spans="1:3" ht="19.5" customHeight="1">
      <c r="A66" s="20" t="s">
        <v>60</v>
      </c>
      <c r="B66" s="26">
        <v>0</v>
      </c>
      <c r="C66" s="22"/>
    </row>
    <row r="67" spans="1:3" ht="19.5" customHeight="1">
      <c r="A67" s="20" t="s">
        <v>61</v>
      </c>
      <c r="B67" s="16">
        <v>30954560627</v>
      </c>
      <c r="C67" s="17"/>
    </row>
    <row r="68" spans="1:3" ht="19.5" customHeight="1">
      <c r="A68" s="20" t="s">
        <v>62</v>
      </c>
      <c r="B68" s="16">
        <v>88591735690</v>
      </c>
      <c r="C68" s="17"/>
    </row>
    <row r="69" spans="1:3" ht="19.5" customHeight="1">
      <c r="A69" s="20" t="s">
        <v>19</v>
      </c>
      <c r="B69" s="16">
        <v>6305757400</v>
      </c>
      <c r="C69" s="17"/>
    </row>
    <row r="70" spans="1:3" ht="19.5" customHeight="1">
      <c r="A70" s="21" t="s">
        <v>63</v>
      </c>
      <c r="B70" s="16"/>
      <c r="C70" s="17">
        <v>308811020525</v>
      </c>
    </row>
    <row r="71" spans="1:3" ht="19.5" customHeight="1">
      <c r="A71" s="20" t="s">
        <v>64</v>
      </c>
      <c r="B71" s="31">
        <v>-129358642497</v>
      </c>
      <c r="C71" s="17"/>
    </row>
    <row r="72" spans="1:3" ht="19.5" customHeight="1">
      <c r="A72" s="20" t="s">
        <v>65</v>
      </c>
      <c r="B72" s="16">
        <v>136941008453</v>
      </c>
      <c r="C72" s="17"/>
    </row>
    <row r="73" spans="1:3" ht="19.5" customHeight="1">
      <c r="A73" s="20" t="s">
        <v>66</v>
      </c>
      <c r="B73" s="16">
        <v>143602385049</v>
      </c>
      <c r="C73" s="17"/>
    </row>
    <row r="74" spans="1:3" ht="19.5" customHeight="1">
      <c r="A74" s="20" t="s">
        <v>67</v>
      </c>
      <c r="B74" s="16">
        <v>88640915</v>
      </c>
      <c r="C74" s="17"/>
    </row>
    <row r="75" spans="1:3" ht="19.5" customHeight="1">
      <c r="A75" s="20" t="s">
        <v>68</v>
      </c>
      <c r="B75" s="16">
        <v>157361936705</v>
      </c>
      <c r="C75" s="30"/>
    </row>
    <row r="76" spans="1:3" ht="19.5" customHeight="1">
      <c r="A76" s="20" t="s">
        <v>69</v>
      </c>
      <c r="B76" s="16">
        <v>0</v>
      </c>
      <c r="C76" s="29"/>
    </row>
    <row r="77" spans="1:3" ht="19.5" customHeight="1">
      <c r="A77" s="20" t="s">
        <v>70</v>
      </c>
      <c r="B77" s="16">
        <v>175691900</v>
      </c>
      <c r="C77" s="17"/>
    </row>
    <row r="78" spans="1:3" ht="19.5" customHeight="1">
      <c r="A78" s="21" t="s">
        <v>71</v>
      </c>
      <c r="B78" s="19"/>
      <c r="C78" s="23">
        <v>468735039327</v>
      </c>
    </row>
    <row r="79" spans="1:3" ht="19.5" customHeight="1">
      <c r="A79" s="20" t="s">
        <v>72</v>
      </c>
      <c r="B79" s="16">
        <v>139750362940</v>
      </c>
      <c r="C79" s="23"/>
    </row>
    <row r="80" spans="1:3" ht="19.5" customHeight="1">
      <c r="A80" s="21" t="s">
        <v>73</v>
      </c>
      <c r="B80" s="19">
        <v>10622195991</v>
      </c>
      <c r="C80" s="17"/>
    </row>
    <row r="81" spans="1:3" ht="19.5" customHeight="1">
      <c r="A81" s="20" t="s">
        <v>74</v>
      </c>
      <c r="B81" s="19">
        <v>33300468375</v>
      </c>
      <c r="C81" s="30"/>
    </row>
    <row r="82" spans="1:3" ht="19.5" customHeight="1">
      <c r="A82" s="24" t="s">
        <v>75</v>
      </c>
      <c r="B82" s="19">
        <v>5734000</v>
      </c>
      <c r="C82" s="17"/>
    </row>
    <row r="83" spans="1:3" ht="19.5" customHeight="1">
      <c r="A83" s="24" t="s">
        <v>76</v>
      </c>
      <c r="B83" s="26">
        <v>7404653831</v>
      </c>
      <c r="C83" s="17"/>
    </row>
    <row r="84" spans="1:3" ht="19.5" customHeight="1">
      <c r="A84" s="24" t="s">
        <v>77</v>
      </c>
      <c r="B84" s="16">
        <v>785553954728</v>
      </c>
      <c r="C84" s="17"/>
    </row>
    <row r="85" spans="1:3" ht="19.5" customHeight="1">
      <c r="A85" s="21" t="s">
        <v>78</v>
      </c>
      <c r="B85" s="19">
        <v>459589295</v>
      </c>
      <c r="C85" s="22"/>
    </row>
    <row r="86" spans="1:3" ht="19.5" customHeight="1">
      <c r="A86" s="21" t="s">
        <v>79</v>
      </c>
      <c r="B86" s="19">
        <v>45402119000</v>
      </c>
      <c r="C86" s="32"/>
    </row>
    <row r="87" spans="1:3" ht="19.5" customHeight="1">
      <c r="A87" s="21" t="s">
        <v>80</v>
      </c>
      <c r="B87" s="26">
        <v>70560429051</v>
      </c>
      <c r="C87" s="32"/>
    </row>
    <row r="88" spans="1:3" ht="19.5" customHeight="1">
      <c r="A88" s="20" t="s">
        <v>81</v>
      </c>
      <c r="B88" s="26">
        <v>19916004952</v>
      </c>
      <c r="C88" s="32"/>
    </row>
    <row r="89" spans="1:3" ht="19.5" customHeight="1">
      <c r="A89" s="20" t="s">
        <v>82</v>
      </c>
      <c r="B89" s="16">
        <v>352963</v>
      </c>
      <c r="C89" s="29"/>
    </row>
    <row r="90" spans="1:3" ht="19.5" customHeight="1">
      <c r="A90" s="20" t="s">
        <v>83</v>
      </c>
      <c r="B90" s="16">
        <v>649215459467</v>
      </c>
      <c r="C90" s="17"/>
    </row>
    <row r="91" spans="1:3" ht="19.5" customHeight="1">
      <c r="A91" s="20" t="s">
        <v>84</v>
      </c>
      <c r="B91" s="26">
        <v>20393347343</v>
      </c>
      <c r="C91" s="17"/>
    </row>
    <row r="92" spans="1:3" ht="19.5" customHeight="1">
      <c r="A92" s="20" t="s">
        <v>28</v>
      </c>
      <c r="B92" s="19">
        <v>1083598926261</v>
      </c>
      <c r="C92" s="17"/>
    </row>
    <row r="93" spans="1:3" ht="13.5" customHeight="1">
      <c r="A93" s="33"/>
      <c r="B93" s="26"/>
      <c r="C93" s="17"/>
    </row>
    <row r="94" spans="1:3" ht="45" customHeight="1" thickBot="1">
      <c r="A94" s="34" t="s">
        <v>85</v>
      </c>
      <c r="B94" s="35"/>
      <c r="C94" s="36">
        <v>3485237838986</v>
      </c>
    </row>
    <row r="95" spans="1:3" ht="19.5" customHeight="1" thickTop="1">
      <c r="A95" s="37"/>
      <c r="B95" s="26"/>
      <c r="C95" s="17"/>
    </row>
    <row r="96" spans="1:3" ht="19.5" customHeight="1">
      <c r="A96" s="15" t="s">
        <v>86</v>
      </c>
      <c r="B96" s="26"/>
      <c r="C96" s="22"/>
    </row>
    <row r="97" spans="1:3" ht="19.5" customHeight="1">
      <c r="A97" s="15" t="s">
        <v>87</v>
      </c>
      <c r="B97" s="26"/>
      <c r="C97" s="38">
        <v>2103373637777</v>
      </c>
    </row>
    <row r="98" spans="1:3" ht="19.5" customHeight="1">
      <c r="A98" s="20" t="s">
        <v>88</v>
      </c>
      <c r="B98" s="26"/>
      <c r="C98" s="39">
        <v>221700000000</v>
      </c>
    </row>
    <row r="99" spans="1:3" ht="19.5" customHeight="1">
      <c r="A99" s="40" t="s">
        <v>89</v>
      </c>
      <c r="B99" s="41"/>
      <c r="C99" s="42">
        <v>124504823438</v>
      </c>
    </row>
    <row r="100" spans="1:3" ht="19.5" customHeight="1">
      <c r="A100" s="40" t="s">
        <v>90</v>
      </c>
      <c r="B100" s="26">
        <v>0</v>
      </c>
      <c r="C100" s="42"/>
    </row>
    <row r="101" spans="1:3" ht="19.5" customHeight="1">
      <c r="A101" s="40" t="s">
        <v>91</v>
      </c>
      <c r="B101" s="26">
        <v>0</v>
      </c>
      <c r="C101" s="42"/>
    </row>
    <row r="102" spans="1:3" ht="19.5" customHeight="1">
      <c r="A102" s="40" t="s">
        <v>92</v>
      </c>
      <c r="B102" s="19">
        <v>124504823438</v>
      </c>
      <c r="C102" s="42"/>
    </row>
    <row r="103" spans="1:3" ht="19.5" customHeight="1">
      <c r="A103" s="40" t="s">
        <v>93</v>
      </c>
      <c r="B103" s="26">
        <v>0</v>
      </c>
      <c r="C103" s="42"/>
    </row>
    <row r="104" spans="1:3" ht="19.5" customHeight="1">
      <c r="A104" s="43" t="s">
        <v>94</v>
      </c>
      <c r="B104" s="16"/>
      <c r="C104" s="42">
        <v>37457729667</v>
      </c>
    </row>
    <row r="105" spans="1:3" ht="19.5" customHeight="1">
      <c r="A105" s="40" t="s">
        <v>95</v>
      </c>
      <c r="B105" s="44"/>
      <c r="C105" s="42">
        <v>1157985444239</v>
      </c>
    </row>
    <row r="106" spans="1:3" ht="19.5" customHeight="1">
      <c r="A106" s="40" t="s">
        <v>96</v>
      </c>
      <c r="B106" s="44">
        <v>911056680744</v>
      </c>
      <c r="C106" s="45"/>
    </row>
    <row r="107" spans="1:3" ht="19.5" customHeight="1">
      <c r="A107" s="43" t="s">
        <v>97</v>
      </c>
      <c r="B107" s="16">
        <v>64969653826</v>
      </c>
      <c r="C107" s="32"/>
    </row>
    <row r="108" spans="1:3" ht="19.5" customHeight="1">
      <c r="A108" s="43" t="s">
        <v>98</v>
      </c>
      <c r="B108" s="16">
        <v>79679347500</v>
      </c>
      <c r="C108" s="32"/>
    </row>
    <row r="109" spans="1:3" ht="19.5" customHeight="1">
      <c r="A109" s="43" t="s">
        <v>99</v>
      </c>
      <c r="B109" s="46">
        <v>96989528557</v>
      </c>
      <c r="C109" s="32"/>
    </row>
    <row r="110" spans="1:3" ht="19.5" customHeight="1">
      <c r="A110" s="43" t="s">
        <v>100</v>
      </c>
      <c r="B110" s="26">
        <v>2055625850</v>
      </c>
      <c r="C110" s="47"/>
    </row>
    <row r="111" spans="1:3" ht="19.5" customHeight="1">
      <c r="A111" s="43" t="s">
        <v>101</v>
      </c>
      <c r="B111" s="26">
        <v>3234607762</v>
      </c>
      <c r="C111" s="47"/>
    </row>
    <row r="112" spans="1:3" ht="19.5" customHeight="1">
      <c r="A112" s="48" t="s">
        <v>102</v>
      </c>
      <c r="B112" s="44"/>
      <c r="C112" s="32">
        <v>1078000000</v>
      </c>
    </row>
    <row r="113" spans="1:3" ht="19.5" customHeight="1">
      <c r="A113" s="48" t="s">
        <v>103</v>
      </c>
      <c r="B113" s="44">
        <v>1078000000</v>
      </c>
      <c r="C113" s="32"/>
    </row>
    <row r="114" spans="1:3" ht="19.5" customHeight="1">
      <c r="A114" s="40" t="s">
        <v>104</v>
      </c>
      <c r="B114" s="44">
        <v>0</v>
      </c>
      <c r="C114" s="45"/>
    </row>
    <row r="115" spans="1:3" ht="19.5" customHeight="1">
      <c r="A115" s="40" t="s">
        <v>105</v>
      </c>
      <c r="B115" s="44">
        <v>0</v>
      </c>
      <c r="C115" s="45"/>
    </row>
    <row r="116" spans="1:3" ht="19.5" customHeight="1">
      <c r="A116" s="40" t="s">
        <v>93</v>
      </c>
      <c r="B116" s="44">
        <v>0</v>
      </c>
      <c r="C116" s="45"/>
    </row>
    <row r="117" spans="1:3" ht="19.5" customHeight="1">
      <c r="A117" s="48" t="s">
        <v>106</v>
      </c>
      <c r="B117" s="44"/>
      <c r="C117" s="45">
        <v>941890000</v>
      </c>
    </row>
    <row r="118" spans="1:3" ht="19.5" customHeight="1">
      <c r="A118" s="48" t="s">
        <v>107</v>
      </c>
      <c r="B118" s="44"/>
      <c r="C118" s="45">
        <v>559082147433</v>
      </c>
    </row>
    <row r="119" spans="1:3" ht="19.5" customHeight="1">
      <c r="A119" s="43" t="s">
        <v>108</v>
      </c>
      <c r="B119" s="44">
        <v>68355541</v>
      </c>
      <c r="C119" s="47"/>
    </row>
    <row r="120" spans="1:3" ht="19.5" customHeight="1">
      <c r="A120" s="48" t="s">
        <v>109</v>
      </c>
      <c r="B120" s="44">
        <v>0</v>
      </c>
      <c r="C120" s="47"/>
    </row>
    <row r="121" spans="1:3" ht="19.5" customHeight="1">
      <c r="A121" s="48" t="s">
        <v>110</v>
      </c>
      <c r="B121" s="44">
        <v>2189038328</v>
      </c>
      <c r="C121" s="49"/>
    </row>
    <row r="122" spans="1:3" ht="19.5" customHeight="1">
      <c r="A122" s="43" t="s">
        <v>111</v>
      </c>
      <c r="B122" s="44">
        <v>24801869974</v>
      </c>
      <c r="C122" s="47"/>
    </row>
    <row r="123" spans="1:3" ht="19.5" customHeight="1">
      <c r="A123" s="43" t="s">
        <v>112</v>
      </c>
      <c r="B123" s="44">
        <v>7627341633</v>
      </c>
      <c r="C123" s="47"/>
    </row>
    <row r="124" spans="1:3" ht="19.5" customHeight="1">
      <c r="A124" s="43" t="s">
        <v>113</v>
      </c>
      <c r="B124" s="44">
        <v>7762021559</v>
      </c>
      <c r="C124" s="47"/>
    </row>
    <row r="125" spans="1:3" ht="19.5" customHeight="1">
      <c r="A125" s="43" t="s">
        <v>114</v>
      </c>
      <c r="B125" s="44">
        <v>30623508550</v>
      </c>
      <c r="C125" s="47"/>
    </row>
    <row r="126" spans="1:3" ht="19.5" customHeight="1">
      <c r="A126" s="40" t="s">
        <v>115</v>
      </c>
      <c r="B126" s="44">
        <v>200000000000</v>
      </c>
      <c r="C126" s="47"/>
    </row>
    <row r="127" spans="1:3" ht="19.5" customHeight="1">
      <c r="A127" s="40" t="s">
        <v>116</v>
      </c>
      <c r="B127" s="44">
        <v>273066960000</v>
      </c>
      <c r="C127" s="47"/>
    </row>
    <row r="128" spans="1:3" ht="19.5" customHeight="1">
      <c r="A128" s="40" t="s">
        <v>117</v>
      </c>
      <c r="B128" s="44">
        <v>109866776</v>
      </c>
      <c r="C128" s="47"/>
    </row>
    <row r="129" spans="1:3" ht="19.5" customHeight="1">
      <c r="A129" s="40" t="s">
        <v>118</v>
      </c>
      <c r="B129" s="44">
        <v>1782702944</v>
      </c>
      <c r="C129" s="47"/>
    </row>
    <row r="130" spans="1:3" ht="19.5" customHeight="1">
      <c r="A130" s="40" t="s">
        <v>119</v>
      </c>
      <c r="B130" s="44">
        <v>0</v>
      </c>
      <c r="C130" s="47"/>
    </row>
    <row r="131" spans="1:3" ht="19.5" customHeight="1">
      <c r="A131" s="40" t="s">
        <v>120</v>
      </c>
      <c r="B131" s="44">
        <v>11674085128</v>
      </c>
      <c r="C131" s="47"/>
    </row>
    <row r="132" spans="1:3" ht="19.5" customHeight="1">
      <c r="A132" s="50"/>
      <c r="B132" s="44"/>
      <c r="C132" s="47"/>
    </row>
    <row r="133" spans="1:3" ht="19.5" customHeight="1">
      <c r="A133" s="51" t="s">
        <v>121</v>
      </c>
      <c r="B133" s="44"/>
      <c r="C133" s="47">
        <v>186634695275</v>
      </c>
    </row>
    <row r="134" spans="1:3" ht="19.5" customHeight="1">
      <c r="A134" s="40" t="s">
        <v>122</v>
      </c>
      <c r="B134" s="44"/>
      <c r="C134" s="47">
        <v>0</v>
      </c>
    </row>
    <row r="135" spans="1:3" ht="19.5" customHeight="1">
      <c r="A135" s="40" t="s">
        <v>123</v>
      </c>
      <c r="B135" s="44"/>
      <c r="C135" s="47">
        <v>0</v>
      </c>
    </row>
    <row r="136" spans="1:3" ht="19.5" customHeight="1">
      <c r="A136" s="40" t="s">
        <v>124</v>
      </c>
      <c r="B136" s="44">
        <v>0</v>
      </c>
      <c r="C136" s="47"/>
    </row>
    <row r="137" spans="1:3" ht="19.5" customHeight="1">
      <c r="A137" s="40" t="s">
        <v>125</v>
      </c>
      <c r="B137" s="44"/>
      <c r="C137" s="47">
        <v>12986592628</v>
      </c>
    </row>
    <row r="138" spans="1:3" ht="19.5" customHeight="1">
      <c r="A138" s="43" t="s">
        <v>126</v>
      </c>
      <c r="B138" s="44"/>
      <c r="C138" s="47">
        <v>17729287314</v>
      </c>
    </row>
    <row r="139" spans="1:3" ht="19.5" customHeight="1">
      <c r="A139" s="40" t="s">
        <v>127</v>
      </c>
      <c r="B139" s="44"/>
      <c r="C139" s="47">
        <v>433418250</v>
      </c>
    </row>
    <row r="140" spans="1:3" ht="19.5" customHeight="1">
      <c r="A140" s="40" t="s">
        <v>128</v>
      </c>
      <c r="B140" s="44"/>
      <c r="C140" s="47">
        <v>156352233583</v>
      </c>
    </row>
    <row r="141" spans="1:3" ht="19.5" customHeight="1">
      <c r="A141" s="40" t="s">
        <v>129</v>
      </c>
      <c r="B141" s="44">
        <v>150000000000</v>
      </c>
      <c r="C141" s="47"/>
    </row>
    <row r="142" spans="1:3" ht="19.5" customHeight="1">
      <c r="A142" s="43" t="s">
        <v>130</v>
      </c>
      <c r="B142" s="44">
        <v>-178500000</v>
      </c>
      <c r="C142" s="47"/>
    </row>
    <row r="143" spans="1:3" ht="19.5" customHeight="1">
      <c r="A143" s="43" t="s">
        <v>131</v>
      </c>
      <c r="B143" s="44">
        <v>6530733583</v>
      </c>
      <c r="C143" s="47"/>
    </row>
    <row r="144" spans="1:3" ht="19.5" customHeight="1">
      <c r="A144" s="52"/>
      <c r="B144" s="44"/>
      <c r="C144" s="47"/>
    </row>
    <row r="145" spans="1:3" ht="45" customHeight="1" thickBot="1">
      <c r="A145" s="53" t="s">
        <v>132</v>
      </c>
      <c r="B145" s="54"/>
      <c r="C145" s="55">
        <v>2289384730052</v>
      </c>
    </row>
    <row r="146" spans="1:3" ht="19.5" customHeight="1" thickTop="1">
      <c r="A146" s="56"/>
      <c r="B146" s="44"/>
      <c r="C146" s="47"/>
    </row>
    <row r="147" spans="1:3" ht="19.5" customHeight="1">
      <c r="A147" s="51" t="s">
        <v>133</v>
      </c>
      <c r="B147" s="44"/>
      <c r="C147" s="47"/>
    </row>
    <row r="148" spans="1:3" ht="19.5" customHeight="1">
      <c r="A148" s="51" t="s">
        <v>134</v>
      </c>
      <c r="B148" s="44"/>
      <c r="C148" s="47">
        <v>1020883205000</v>
      </c>
    </row>
    <row r="149" spans="1:3" ht="19.5" customHeight="1">
      <c r="A149" s="40" t="s">
        <v>135</v>
      </c>
      <c r="B149" s="44"/>
      <c r="C149" s="47">
        <v>950504455000</v>
      </c>
    </row>
    <row r="150" spans="1:3" ht="19.5" customHeight="1">
      <c r="A150" s="40" t="s">
        <v>136</v>
      </c>
      <c r="B150" s="44"/>
      <c r="C150" s="47">
        <v>70378750000</v>
      </c>
    </row>
    <row r="151" spans="1:3" ht="19.5" customHeight="1">
      <c r="A151" s="51" t="s">
        <v>137</v>
      </c>
      <c r="B151" s="44"/>
      <c r="C151" s="47">
        <v>250723794067</v>
      </c>
    </row>
    <row r="152" spans="1:3" ht="19.5" customHeight="1">
      <c r="A152" s="40" t="s">
        <v>138</v>
      </c>
      <c r="B152" s="44"/>
      <c r="C152" s="47">
        <v>250723794067</v>
      </c>
    </row>
    <row r="153" spans="1:3" ht="19.5" customHeight="1">
      <c r="A153" s="40" t="s">
        <v>139</v>
      </c>
      <c r="B153" s="44"/>
      <c r="C153" s="47">
        <v>0</v>
      </c>
    </row>
    <row r="154" spans="1:3" ht="19.5" customHeight="1">
      <c r="A154" s="40" t="s">
        <v>140</v>
      </c>
      <c r="B154" s="44"/>
      <c r="C154" s="47">
        <v>0</v>
      </c>
    </row>
    <row r="155" spans="1:3" ht="19.5" customHeight="1">
      <c r="A155" s="51" t="s">
        <v>141</v>
      </c>
      <c r="B155" s="44"/>
      <c r="C155" s="47">
        <v>157745649262</v>
      </c>
    </row>
    <row r="156" spans="1:3" ht="19.5" customHeight="1">
      <c r="A156" s="40" t="s">
        <v>142</v>
      </c>
      <c r="B156" s="44"/>
      <c r="C156" s="47">
        <v>0</v>
      </c>
    </row>
    <row r="157" spans="1:3" ht="19.5" customHeight="1">
      <c r="A157" s="40" t="s">
        <v>143</v>
      </c>
      <c r="B157" s="44"/>
      <c r="C157" s="47">
        <v>35531379019</v>
      </c>
    </row>
    <row r="158" spans="1:3" ht="19.5" customHeight="1">
      <c r="A158" s="40" t="s">
        <v>144</v>
      </c>
      <c r="B158" s="44"/>
      <c r="C158" s="47">
        <v>13171</v>
      </c>
    </row>
    <row r="159" spans="1:3" ht="19.5" customHeight="1">
      <c r="A159" s="40" t="s">
        <v>145</v>
      </c>
      <c r="B159" s="44"/>
      <c r="C159" s="47">
        <v>4000000000</v>
      </c>
    </row>
    <row r="160" spans="1:3" ht="19.5" customHeight="1">
      <c r="A160" s="40" t="s">
        <v>146</v>
      </c>
      <c r="B160" s="44"/>
      <c r="C160" s="47">
        <v>0</v>
      </c>
    </row>
    <row r="161" spans="1:3" ht="19.5" customHeight="1">
      <c r="A161" s="40" t="s">
        <v>147</v>
      </c>
      <c r="B161" s="44"/>
      <c r="C161" s="47">
        <v>0</v>
      </c>
    </row>
    <row r="162" spans="1:3" ht="19.5" customHeight="1">
      <c r="A162" s="43" t="s">
        <v>148</v>
      </c>
      <c r="B162" s="44"/>
      <c r="C162" s="47">
        <v>118214257072</v>
      </c>
    </row>
    <row r="163" spans="1:3" ht="19.5" customHeight="1">
      <c r="A163" s="40" t="s">
        <v>149</v>
      </c>
      <c r="B163" s="44"/>
      <c r="C163" s="47"/>
    </row>
    <row r="164" spans="1:3" ht="19.5" customHeight="1">
      <c r="A164" s="51" t="s">
        <v>150</v>
      </c>
      <c r="B164" s="44"/>
      <c r="C164" s="47">
        <v>-234123142395</v>
      </c>
    </row>
    <row r="165" spans="1:3" ht="19.5" customHeight="1">
      <c r="A165" s="40" t="s">
        <v>151</v>
      </c>
      <c r="B165" s="44"/>
      <c r="C165" s="47">
        <v>0</v>
      </c>
    </row>
    <row r="166" spans="1:3" ht="19.5" customHeight="1">
      <c r="A166" s="40" t="s">
        <v>152</v>
      </c>
      <c r="B166" s="44"/>
      <c r="C166" s="47">
        <v>-32969980000</v>
      </c>
    </row>
    <row r="167" spans="1:3" ht="19.5" customHeight="1">
      <c r="A167" s="40" t="s">
        <v>153</v>
      </c>
      <c r="B167" s="44"/>
      <c r="C167" s="47">
        <v>0</v>
      </c>
    </row>
    <row r="168" spans="1:3" ht="19.5" customHeight="1">
      <c r="A168" s="40" t="s">
        <v>154</v>
      </c>
      <c r="B168" s="44"/>
      <c r="C168" s="47">
        <v>1255280728</v>
      </c>
    </row>
    <row r="169" spans="1:3" ht="19.5" customHeight="1">
      <c r="A169" s="40" t="s">
        <v>155</v>
      </c>
      <c r="B169" s="44"/>
      <c r="C169" s="47">
        <v>0</v>
      </c>
    </row>
    <row r="170" spans="1:3" ht="19.5" customHeight="1">
      <c r="A170" s="43" t="s">
        <v>156</v>
      </c>
      <c r="B170" s="44"/>
      <c r="C170" s="47">
        <v>0</v>
      </c>
    </row>
    <row r="171" spans="1:3" ht="19.5" customHeight="1">
      <c r="A171" s="40" t="s">
        <v>157</v>
      </c>
      <c r="B171" s="44"/>
      <c r="C171" s="47">
        <v>-202408443123</v>
      </c>
    </row>
    <row r="172" spans="1:3" ht="19.5" customHeight="1">
      <c r="A172" s="40" t="s">
        <v>158</v>
      </c>
      <c r="B172" s="44"/>
      <c r="C172" s="47">
        <v>0</v>
      </c>
    </row>
    <row r="173" spans="1:3" ht="19.5" customHeight="1">
      <c r="A173" s="57"/>
      <c r="B173" s="44"/>
      <c r="C173" s="47"/>
    </row>
    <row r="174" spans="1:3" ht="45" customHeight="1" thickBot="1">
      <c r="A174" s="53" t="s">
        <v>159</v>
      </c>
      <c r="B174" s="54"/>
      <c r="C174" s="55">
        <v>1195229505934</v>
      </c>
    </row>
    <row r="175" spans="1:3" ht="45" customHeight="1" thickBot="1" thickTop="1">
      <c r="A175" s="58" t="s">
        <v>0</v>
      </c>
      <c r="B175" s="44"/>
      <c r="C175" s="47">
        <v>3484614235986</v>
      </c>
    </row>
    <row r="176" spans="1:3" ht="36" customHeight="1">
      <c r="A176" s="59"/>
      <c r="B176" s="60"/>
      <c r="C176" s="60"/>
    </row>
    <row r="177" spans="1:3" ht="14.25">
      <c r="A177" s="61"/>
      <c r="B177" s="62"/>
      <c r="C177" s="62"/>
    </row>
    <row r="178" spans="1:3" ht="14.25">
      <c r="A178" s="63"/>
      <c r="B178" s="62"/>
      <c r="C178" s="62"/>
    </row>
    <row r="179" spans="1:3" ht="17.25" customHeight="1">
      <c r="A179" s="63"/>
      <c r="B179" s="62"/>
      <c r="C179" s="62"/>
    </row>
    <row r="180" spans="1:3" ht="17.25" customHeight="1">
      <c r="A180" s="7"/>
      <c r="B180" s="62"/>
      <c r="C180" s="62"/>
    </row>
    <row r="181" spans="1:3" ht="18.75" customHeight="1">
      <c r="A181" s="7"/>
      <c r="B181" s="62"/>
      <c r="C181" s="62"/>
    </row>
    <row r="182" spans="1:3" ht="18" customHeight="1">
      <c r="A182" s="64"/>
      <c r="B182" s="62"/>
      <c r="C182" s="62"/>
    </row>
    <row r="183" ht="11.25" customHeight="1">
      <c r="A183" s="64"/>
    </row>
    <row r="209" ht="15" customHeight="1"/>
    <row r="210" ht="15" customHeight="1"/>
    <row r="211" ht="15" customHeight="1"/>
  </sheetData>
  <mergeCells count="2">
    <mergeCell ref="A1:C1"/>
    <mergeCell ref="A3:C3"/>
  </mergeCells>
  <printOptions horizontalCentered="1"/>
  <pageMargins left="0.3937007874015748" right="0.3937007874015748" top="0.26" bottom="0.37" header="0" footer="0"/>
  <pageSetup horizontalDpi="300" verticalDpi="300" orientation="portrait" paperSize="9" scale="80" r:id="rId2"/>
  <headerFooter alignWithMargins="0">
    <oddFooter>&amp;C&amp;10-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C156"/>
  <sheetViews>
    <sheetView showGridLines="0" zoomScaleSheetLayoutView="75" workbookViewId="0" topLeftCell="A1">
      <selection activeCell="A1" sqref="A1:C1"/>
    </sheetView>
  </sheetViews>
  <sheetFormatPr defaultColWidth="17.4453125" defaultRowHeight="13.5"/>
  <cols>
    <col min="1" max="1" width="56.99609375" style="2" customWidth="1"/>
    <col min="2" max="3" width="16.88671875" style="65" customWidth="1"/>
    <col min="4" max="16384" width="17.4453125" style="2" customWidth="1"/>
  </cols>
  <sheetData>
    <row r="1" spans="1:3" ht="27.75" customHeight="1">
      <c r="A1" s="1" t="s">
        <v>160</v>
      </c>
      <c r="B1" s="1"/>
      <c r="C1" s="1"/>
    </row>
    <row r="2" spans="1:3" ht="10.5" customHeight="1">
      <c r="A2" s="66"/>
      <c r="B2" s="67"/>
      <c r="C2" s="67"/>
    </row>
    <row r="3" spans="1:3" ht="21" customHeight="1">
      <c r="A3" s="6" t="s">
        <v>161</v>
      </c>
      <c r="B3" s="6"/>
      <c r="C3" s="6"/>
    </row>
    <row r="4" spans="1:3" ht="12.75" customHeight="1">
      <c r="A4" s="7"/>
      <c r="B4" s="68"/>
      <c r="C4" s="68"/>
    </row>
    <row r="5" spans="1:3" ht="22.5" customHeight="1" thickBot="1">
      <c r="A5" s="9" t="s">
        <v>3</v>
      </c>
      <c r="B5" s="10"/>
      <c r="C5" s="11" t="s">
        <v>4</v>
      </c>
    </row>
    <row r="6" spans="1:3" ht="19.5" customHeight="1">
      <c r="A6" s="12"/>
      <c r="B6" s="13"/>
      <c r="C6" s="14"/>
    </row>
    <row r="7" spans="1:3" ht="19.5" customHeight="1">
      <c r="A7" s="15" t="s">
        <v>162</v>
      </c>
      <c r="B7" s="19"/>
      <c r="C7" s="17">
        <v>216038831671</v>
      </c>
    </row>
    <row r="8" spans="1:3" ht="19.5" customHeight="1">
      <c r="A8" s="20" t="s">
        <v>163</v>
      </c>
      <c r="B8" s="19"/>
      <c r="C8" s="17">
        <v>120546031657</v>
      </c>
    </row>
    <row r="9" spans="1:3" ht="19.5" customHeight="1">
      <c r="A9" s="20" t="s">
        <v>164</v>
      </c>
      <c r="B9" s="16">
        <v>94458633867</v>
      </c>
      <c r="C9" s="17"/>
    </row>
    <row r="10" spans="1:3" ht="19.5" customHeight="1">
      <c r="A10" s="21" t="s">
        <v>165</v>
      </c>
      <c r="B10" s="16">
        <v>67461614202</v>
      </c>
      <c r="C10" s="17"/>
    </row>
    <row r="11" spans="1:3" ht="19.5" customHeight="1">
      <c r="A11" s="21" t="s">
        <v>166</v>
      </c>
      <c r="B11" s="16">
        <v>26608085190</v>
      </c>
      <c r="C11" s="17"/>
    </row>
    <row r="12" spans="1:3" ht="19.5" customHeight="1">
      <c r="A12" s="21" t="s">
        <v>167</v>
      </c>
      <c r="B12" s="16">
        <v>1774070</v>
      </c>
      <c r="C12" s="17"/>
    </row>
    <row r="13" spans="1:3" ht="19.5" customHeight="1">
      <c r="A13" s="21" t="s">
        <v>168</v>
      </c>
      <c r="B13" s="16">
        <v>26383605</v>
      </c>
      <c r="C13" s="17"/>
    </row>
    <row r="14" spans="1:3" ht="19.5" customHeight="1">
      <c r="A14" s="21" t="s">
        <v>169</v>
      </c>
      <c r="B14" s="16">
        <v>27932830</v>
      </c>
      <c r="C14" s="17"/>
    </row>
    <row r="15" spans="1:3" ht="19.5" customHeight="1">
      <c r="A15" s="21" t="s">
        <v>170</v>
      </c>
      <c r="B15" s="16">
        <v>77404670</v>
      </c>
      <c r="C15" s="17"/>
    </row>
    <row r="16" spans="1:3" ht="19.5" customHeight="1">
      <c r="A16" s="21" t="s">
        <v>171</v>
      </c>
      <c r="B16" s="16">
        <v>255439300</v>
      </c>
      <c r="C16" s="17"/>
    </row>
    <row r="17" spans="1:3" ht="19.5" customHeight="1">
      <c r="A17" s="20" t="s">
        <v>172</v>
      </c>
      <c r="B17" s="26">
        <v>10650958618</v>
      </c>
      <c r="C17" s="22"/>
    </row>
    <row r="18" spans="1:3" ht="19.5" customHeight="1">
      <c r="A18" s="21" t="s">
        <v>173</v>
      </c>
      <c r="B18" s="26">
        <v>10325378118</v>
      </c>
      <c r="C18" s="22"/>
    </row>
    <row r="19" spans="1:3" ht="19.5" customHeight="1">
      <c r="A19" s="21" t="s">
        <v>174</v>
      </c>
      <c r="B19" s="26">
        <v>325580500</v>
      </c>
      <c r="C19" s="22"/>
    </row>
    <row r="20" spans="1:3" ht="19.5" customHeight="1">
      <c r="A20" s="21" t="s">
        <v>175</v>
      </c>
      <c r="B20" s="16">
        <v>0</v>
      </c>
      <c r="C20" s="17"/>
    </row>
    <row r="21" spans="1:3" ht="19.5" customHeight="1">
      <c r="A21" s="20" t="s">
        <v>176</v>
      </c>
      <c r="B21" s="16">
        <v>14134160138</v>
      </c>
      <c r="C21" s="17"/>
    </row>
    <row r="22" spans="1:3" ht="19.5" customHeight="1">
      <c r="A22" s="20" t="s">
        <v>177</v>
      </c>
      <c r="B22" s="16">
        <v>7576188</v>
      </c>
      <c r="C22" s="17"/>
    </row>
    <row r="23" spans="1:3" ht="19.5" customHeight="1">
      <c r="A23" s="20" t="s">
        <v>178</v>
      </c>
      <c r="B23" s="16">
        <v>124369290</v>
      </c>
      <c r="C23" s="17"/>
    </row>
    <row r="24" spans="1:3" ht="19.5" customHeight="1">
      <c r="A24" s="21" t="s">
        <v>179</v>
      </c>
      <c r="B24" s="16">
        <v>0</v>
      </c>
      <c r="C24" s="17"/>
    </row>
    <row r="25" spans="1:3" ht="19.5" customHeight="1">
      <c r="A25" s="20" t="s">
        <v>180</v>
      </c>
      <c r="B25" s="16">
        <v>460662560</v>
      </c>
      <c r="C25" s="17"/>
    </row>
    <row r="26" spans="1:3" ht="19.5" customHeight="1">
      <c r="A26" s="21" t="s">
        <v>181</v>
      </c>
      <c r="B26" s="16">
        <v>709670996</v>
      </c>
      <c r="C26" s="17"/>
    </row>
    <row r="27" spans="1:3" ht="19.5" customHeight="1">
      <c r="A27" s="20" t="s">
        <v>182</v>
      </c>
      <c r="B27" s="19"/>
      <c r="C27" s="17">
        <v>33686926662</v>
      </c>
    </row>
    <row r="28" spans="1:3" ht="19.5" customHeight="1">
      <c r="A28" s="20" t="s">
        <v>183</v>
      </c>
      <c r="B28" s="16">
        <v>906972265</v>
      </c>
      <c r="C28" s="17"/>
    </row>
    <row r="29" spans="1:3" ht="19.5" customHeight="1">
      <c r="A29" s="20" t="s">
        <v>184</v>
      </c>
      <c r="B29" s="16">
        <v>1983116833</v>
      </c>
      <c r="C29" s="17"/>
    </row>
    <row r="30" spans="1:3" ht="19.5" customHeight="1">
      <c r="A30" s="20" t="s">
        <v>185</v>
      </c>
      <c r="B30" s="44">
        <v>4011398916</v>
      </c>
      <c r="C30" s="29"/>
    </row>
    <row r="31" spans="1:3" ht="19.5" customHeight="1">
      <c r="A31" s="21" t="s">
        <v>186</v>
      </c>
      <c r="B31" s="16">
        <v>37088419</v>
      </c>
      <c r="C31" s="17"/>
    </row>
    <row r="32" spans="1:3" ht="19.5" customHeight="1">
      <c r="A32" s="21" t="s">
        <v>187</v>
      </c>
      <c r="B32" s="16">
        <v>13333269177</v>
      </c>
      <c r="C32" s="17"/>
    </row>
    <row r="33" spans="1:3" ht="19.5" customHeight="1">
      <c r="A33" s="21" t="s">
        <v>188</v>
      </c>
      <c r="B33" s="16">
        <v>34326030</v>
      </c>
      <c r="C33" s="17"/>
    </row>
    <row r="34" spans="1:3" ht="19.5" customHeight="1">
      <c r="A34" s="21" t="s">
        <v>189</v>
      </c>
      <c r="B34" s="16">
        <v>2947612854</v>
      </c>
      <c r="C34" s="17"/>
    </row>
    <row r="35" spans="1:3" ht="19.5" customHeight="1">
      <c r="A35" s="21" t="s">
        <v>190</v>
      </c>
      <c r="B35" s="16">
        <v>962641221</v>
      </c>
      <c r="C35" s="17"/>
    </row>
    <row r="36" spans="1:3" ht="19.5" customHeight="1">
      <c r="A36" s="20" t="s">
        <v>191</v>
      </c>
      <c r="B36" s="16">
        <v>0</v>
      </c>
      <c r="C36" s="17"/>
    </row>
    <row r="37" spans="1:3" ht="19.5" customHeight="1">
      <c r="A37" s="20" t="s">
        <v>192</v>
      </c>
      <c r="B37" s="16">
        <v>4404526</v>
      </c>
      <c r="C37" s="17"/>
    </row>
    <row r="38" spans="1:3" ht="19.5" customHeight="1">
      <c r="A38" s="20" t="s">
        <v>193</v>
      </c>
      <c r="B38" s="16">
        <v>1178071656</v>
      </c>
      <c r="C38" s="17"/>
    </row>
    <row r="39" spans="1:3" ht="19.5" customHeight="1">
      <c r="A39" s="20" t="s">
        <v>194</v>
      </c>
      <c r="B39" s="16">
        <v>8288024765</v>
      </c>
      <c r="C39" s="17"/>
    </row>
    <row r="40" spans="1:3" ht="19.5" customHeight="1">
      <c r="A40" s="20" t="s">
        <v>195</v>
      </c>
      <c r="B40" s="19"/>
      <c r="C40" s="29">
        <v>1171054593</v>
      </c>
    </row>
    <row r="41" spans="1:3" ht="19.5" customHeight="1">
      <c r="A41" s="20" t="s">
        <v>196</v>
      </c>
      <c r="B41" s="19"/>
      <c r="C41" s="29">
        <v>146977218</v>
      </c>
    </row>
    <row r="42" spans="1:3" ht="19.5" customHeight="1">
      <c r="A42" s="20" t="s">
        <v>197</v>
      </c>
      <c r="B42" s="19"/>
      <c r="C42" s="17">
        <v>7603233658</v>
      </c>
    </row>
    <row r="43" spans="1:3" ht="19.5" customHeight="1">
      <c r="A43" s="20" t="s">
        <v>198</v>
      </c>
      <c r="B43" s="16">
        <v>2903343588</v>
      </c>
      <c r="C43" s="17"/>
    </row>
    <row r="44" spans="1:3" ht="19.5" customHeight="1">
      <c r="A44" s="20" t="s">
        <v>199</v>
      </c>
      <c r="B44" s="16">
        <v>159850</v>
      </c>
      <c r="C44" s="17"/>
    </row>
    <row r="45" spans="1:3" ht="19.5" customHeight="1">
      <c r="A45" s="20" t="s">
        <v>200</v>
      </c>
      <c r="B45" s="16">
        <v>4371750277</v>
      </c>
      <c r="C45" s="17"/>
    </row>
    <row r="46" spans="1:3" ht="19.5" customHeight="1">
      <c r="A46" s="20" t="s">
        <v>201</v>
      </c>
      <c r="B46" s="16">
        <v>201662402</v>
      </c>
      <c r="C46" s="17"/>
    </row>
    <row r="47" spans="1:3" ht="19.5" customHeight="1">
      <c r="A47" s="20" t="s">
        <v>202</v>
      </c>
      <c r="B47" s="16">
        <v>15236212</v>
      </c>
      <c r="C47" s="17"/>
    </row>
    <row r="48" spans="1:3" ht="19.5" customHeight="1">
      <c r="A48" s="20" t="s">
        <v>203</v>
      </c>
      <c r="B48" s="44">
        <v>1748317</v>
      </c>
      <c r="C48" s="29"/>
    </row>
    <row r="49" spans="1:3" ht="19.5" customHeight="1">
      <c r="A49" s="20" t="s">
        <v>204</v>
      </c>
      <c r="B49" s="26">
        <v>109333012</v>
      </c>
      <c r="C49" s="22"/>
    </row>
    <row r="50" spans="1:3" ht="19.5" customHeight="1">
      <c r="A50" s="20" t="s">
        <v>205</v>
      </c>
      <c r="B50" s="19"/>
      <c r="C50" s="29">
        <v>3907365173</v>
      </c>
    </row>
    <row r="51" spans="1:3" ht="19.5" customHeight="1">
      <c r="A51" s="20" t="s">
        <v>206</v>
      </c>
      <c r="B51" s="44">
        <v>1119149860</v>
      </c>
      <c r="C51" s="29"/>
    </row>
    <row r="52" spans="1:3" ht="19.5" customHeight="1">
      <c r="A52" s="20" t="s">
        <v>207</v>
      </c>
      <c r="B52" s="44">
        <v>0</v>
      </c>
      <c r="C52" s="29"/>
    </row>
    <row r="53" spans="1:3" ht="19.5" customHeight="1">
      <c r="A53" s="20" t="s">
        <v>208</v>
      </c>
      <c r="B53" s="44">
        <v>1920879814</v>
      </c>
      <c r="C53" s="29"/>
    </row>
    <row r="54" spans="1:3" ht="19.5" customHeight="1">
      <c r="A54" s="20" t="s">
        <v>209</v>
      </c>
      <c r="B54" s="44">
        <v>867335499</v>
      </c>
      <c r="C54" s="29"/>
    </row>
    <row r="55" spans="1:3" ht="19.5" customHeight="1">
      <c r="A55" s="20" t="s">
        <v>210</v>
      </c>
      <c r="B55" s="19"/>
      <c r="C55" s="29">
        <v>0</v>
      </c>
    </row>
    <row r="56" spans="1:3" ht="19.5" customHeight="1">
      <c r="A56" s="20" t="s">
        <v>211</v>
      </c>
      <c r="B56" s="19"/>
      <c r="C56" s="29">
        <v>45449049154</v>
      </c>
    </row>
    <row r="57" spans="1:3" ht="19.5" customHeight="1">
      <c r="A57" s="20" t="s">
        <v>212</v>
      </c>
      <c r="B57" s="44">
        <v>16011017725</v>
      </c>
      <c r="C57" s="29"/>
    </row>
    <row r="58" spans="1:3" ht="19.5" customHeight="1">
      <c r="A58" s="20" t="s">
        <v>213</v>
      </c>
      <c r="B58" s="44">
        <v>29438031429</v>
      </c>
      <c r="C58" s="29"/>
    </row>
    <row r="59" spans="1:3" ht="19.5" customHeight="1">
      <c r="A59" s="20" t="s">
        <v>214</v>
      </c>
      <c r="B59" s="44">
        <v>0</v>
      </c>
      <c r="C59" s="17"/>
    </row>
    <row r="60" spans="1:3" ht="19.5" customHeight="1">
      <c r="A60" s="20" t="s">
        <v>215</v>
      </c>
      <c r="B60" s="16"/>
      <c r="C60" s="17">
        <v>3528193556</v>
      </c>
    </row>
    <row r="61" spans="1:3" ht="19.5" customHeight="1">
      <c r="A61" s="20" t="s">
        <v>216</v>
      </c>
      <c r="B61" s="16">
        <v>3528193556</v>
      </c>
      <c r="C61" s="17"/>
    </row>
    <row r="62" spans="1:3" ht="19.5" customHeight="1">
      <c r="A62" s="20" t="s">
        <v>217</v>
      </c>
      <c r="B62" s="16">
        <v>0</v>
      </c>
      <c r="C62" s="17"/>
    </row>
    <row r="63" spans="1:3" ht="19.5" customHeight="1">
      <c r="A63" s="69"/>
      <c r="B63" s="26"/>
      <c r="C63" s="22"/>
    </row>
    <row r="64" spans="1:3" ht="19.5" customHeight="1">
      <c r="A64" s="15" t="s">
        <v>218</v>
      </c>
      <c r="B64" s="19"/>
      <c r="C64" s="17">
        <v>173730633700</v>
      </c>
    </row>
    <row r="65" spans="1:3" ht="19.5" customHeight="1">
      <c r="A65" s="20" t="s">
        <v>219</v>
      </c>
      <c r="B65" s="19"/>
      <c r="C65" s="17">
        <v>8741407586</v>
      </c>
    </row>
    <row r="66" spans="1:3" ht="19.5" customHeight="1">
      <c r="A66" s="20" t="s">
        <v>220</v>
      </c>
      <c r="B66" s="16">
        <v>4782635731</v>
      </c>
      <c r="C66" s="17"/>
    </row>
    <row r="67" spans="1:3" ht="19.5" customHeight="1">
      <c r="A67" s="20" t="s">
        <v>221</v>
      </c>
      <c r="B67" s="16">
        <v>3084167610</v>
      </c>
      <c r="C67" s="17"/>
    </row>
    <row r="68" spans="1:3" ht="19.5" customHeight="1">
      <c r="A68" s="20" t="s">
        <v>222</v>
      </c>
      <c r="B68" s="16">
        <v>874604245</v>
      </c>
      <c r="C68" s="17"/>
    </row>
    <row r="69" spans="1:3" ht="19.5" customHeight="1">
      <c r="A69" s="20" t="s">
        <v>223</v>
      </c>
      <c r="B69" s="19"/>
      <c r="C69" s="17">
        <v>23577720810</v>
      </c>
    </row>
    <row r="70" spans="1:3" ht="19.5" customHeight="1">
      <c r="A70" s="20" t="s">
        <v>224</v>
      </c>
      <c r="B70" s="16">
        <v>2531726783</v>
      </c>
      <c r="C70" s="17"/>
    </row>
    <row r="71" spans="1:3" ht="19.5" customHeight="1">
      <c r="A71" s="20" t="s">
        <v>225</v>
      </c>
      <c r="B71" s="16">
        <v>14383562</v>
      </c>
      <c r="C71" s="17"/>
    </row>
    <row r="72" spans="1:3" ht="19.5" customHeight="1">
      <c r="A72" s="21" t="s">
        <v>226</v>
      </c>
      <c r="B72" s="16">
        <v>0</v>
      </c>
      <c r="C72" s="17"/>
    </row>
    <row r="73" spans="1:3" ht="19.5" customHeight="1">
      <c r="A73" s="21" t="s">
        <v>227</v>
      </c>
      <c r="B73" s="16">
        <v>6115077024</v>
      </c>
      <c r="C73" s="17"/>
    </row>
    <row r="74" spans="1:3" ht="19.5" customHeight="1">
      <c r="A74" s="21" t="s">
        <v>228</v>
      </c>
      <c r="B74" s="16">
        <v>563003472</v>
      </c>
      <c r="C74" s="17"/>
    </row>
    <row r="75" spans="1:3" ht="19.5" customHeight="1">
      <c r="A75" s="20" t="s">
        <v>229</v>
      </c>
      <c r="B75" s="16">
        <v>3</v>
      </c>
      <c r="C75" s="17"/>
    </row>
    <row r="76" spans="1:3" ht="19.5" customHeight="1">
      <c r="A76" s="20" t="s">
        <v>230</v>
      </c>
      <c r="B76" s="16">
        <v>1682677531</v>
      </c>
      <c r="C76" s="17"/>
    </row>
    <row r="77" spans="1:3" ht="19.5" customHeight="1">
      <c r="A77" s="20" t="s">
        <v>231</v>
      </c>
      <c r="B77" s="16">
        <v>12427969069</v>
      </c>
      <c r="C77" s="17"/>
    </row>
    <row r="78" spans="1:3" ht="19.5" customHeight="1">
      <c r="A78" s="21" t="s">
        <v>181</v>
      </c>
      <c r="B78" s="16">
        <v>242883366</v>
      </c>
      <c r="C78" s="17"/>
    </row>
    <row r="79" spans="1:3" ht="19.5" customHeight="1">
      <c r="A79" s="20" t="s">
        <v>232</v>
      </c>
      <c r="B79" s="19"/>
      <c r="C79" s="17">
        <v>13348312344</v>
      </c>
    </row>
    <row r="80" spans="1:3" ht="19.5" customHeight="1">
      <c r="A80" s="20" t="s">
        <v>233</v>
      </c>
      <c r="B80" s="16">
        <v>11056131289</v>
      </c>
      <c r="C80" s="17"/>
    </row>
    <row r="81" spans="1:3" ht="19.5" customHeight="1">
      <c r="A81" s="21" t="s">
        <v>234</v>
      </c>
      <c r="B81" s="16">
        <v>0</v>
      </c>
      <c r="C81" s="17"/>
    </row>
    <row r="82" spans="1:3" ht="19.5" customHeight="1">
      <c r="A82" s="20" t="s">
        <v>235</v>
      </c>
      <c r="B82" s="16">
        <v>1388494038</v>
      </c>
      <c r="C82" s="29"/>
    </row>
    <row r="83" spans="1:3" ht="19.5" customHeight="1">
      <c r="A83" s="20" t="s">
        <v>236</v>
      </c>
      <c r="B83" s="16">
        <v>850452767</v>
      </c>
      <c r="C83" s="17"/>
    </row>
    <row r="84" spans="1:3" ht="19.5" customHeight="1">
      <c r="A84" s="20" t="s">
        <v>237</v>
      </c>
      <c r="B84" s="16">
        <v>0</v>
      </c>
      <c r="C84" s="17"/>
    </row>
    <row r="85" spans="1:3" ht="19.5" customHeight="1">
      <c r="A85" s="20" t="s">
        <v>238</v>
      </c>
      <c r="B85" s="16">
        <v>53234250</v>
      </c>
      <c r="C85" s="17"/>
    </row>
    <row r="86" spans="1:3" ht="19.5" customHeight="1">
      <c r="A86" s="20" t="s">
        <v>239</v>
      </c>
      <c r="B86" s="16">
        <v>0</v>
      </c>
      <c r="C86" s="22"/>
    </row>
    <row r="87" spans="1:3" ht="19.5" customHeight="1">
      <c r="A87" s="20" t="s">
        <v>240</v>
      </c>
      <c r="B87" s="19"/>
      <c r="C87" s="17">
        <v>14977118488</v>
      </c>
    </row>
    <row r="88" spans="1:3" ht="19.5" customHeight="1">
      <c r="A88" s="20" t="s">
        <v>241</v>
      </c>
      <c r="B88" s="16">
        <v>12444949976</v>
      </c>
      <c r="C88" s="17"/>
    </row>
    <row r="89" spans="1:3" ht="19.5" customHeight="1">
      <c r="A89" s="20" t="s">
        <v>242</v>
      </c>
      <c r="B89" s="16">
        <v>1010</v>
      </c>
      <c r="C89" s="17"/>
    </row>
    <row r="90" spans="1:3" ht="19.5" customHeight="1">
      <c r="A90" s="20" t="s">
        <v>243</v>
      </c>
      <c r="B90" s="16">
        <v>2185456706</v>
      </c>
      <c r="C90" s="17"/>
    </row>
    <row r="91" spans="1:3" ht="18.75" customHeight="1">
      <c r="A91" s="20" t="s">
        <v>244</v>
      </c>
      <c r="B91" s="16">
        <v>346710796</v>
      </c>
      <c r="C91" s="70"/>
    </row>
    <row r="92" spans="1:3" ht="19.5" customHeight="1">
      <c r="A92" s="20" t="s">
        <v>245</v>
      </c>
      <c r="B92" s="16">
        <v>0</v>
      </c>
      <c r="C92" s="70"/>
    </row>
    <row r="93" spans="1:3" ht="19.5" customHeight="1">
      <c r="A93" s="20" t="s">
        <v>246</v>
      </c>
      <c r="B93" s="19"/>
      <c r="C93" s="70">
        <v>36000000</v>
      </c>
    </row>
    <row r="94" spans="1:3" ht="19.5" customHeight="1">
      <c r="A94" s="20" t="s">
        <v>247</v>
      </c>
      <c r="B94" s="19"/>
      <c r="C94" s="70">
        <v>35535648154</v>
      </c>
    </row>
    <row r="95" spans="1:3" ht="19.5" customHeight="1">
      <c r="A95" s="20" t="s">
        <v>248</v>
      </c>
      <c r="B95" s="71">
        <v>15776197725</v>
      </c>
      <c r="C95" s="70"/>
    </row>
    <row r="96" spans="1:3" ht="19.5" customHeight="1">
      <c r="A96" s="20" t="s">
        <v>249</v>
      </c>
      <c r="B96" s="71">
        <v>19751200429</v>
      </c>
      <c r="C96" s="70"/>
    </row>
    <row r="97" spans="1:3" ht="19.5" customHeight="1">
      <c r="A97" s="20" t="s">
        <v>250</v>
      </c>
      <c r="B97" s="71">
        <v>8250000</v>
      </c>
      <c r="C97" s="22"/>
    </row>
    <row r="98" spans="1:3" ht="19.5" customHeight="1">
      <c r="A98" s="21" t="s">
        <v>251</v>
      </c>
      <c r="B98" s="19"/>
      <c r="C98" s="17">
        <v>77514426318</v>
      </c>
    </row>
    <row r="99" spans="1:3" ht="19.5" customHeight="1">
      <c r="A99" s="69"/>
      <c r="B99" s="16"/>
      <c r="C99" s="17"/>
    </row>
    <row r="100" spans="1:3" ht="19.5" customHeight="1" thickBot="1">
      <c r="A100" s="72" t="s">
        <v>252</v>
      </c>
      <c r="B100" s="73"/>
      <c r="C100" s="74">
        <v>42308197971</v>
      </c>
    </row>
    <row r="101" spans="1:3" ht="19.5" customHeight="1" thickTop="1">
      <c r="A101" s="69"/>
      <c r="B101" s="16"/>
      <c r="C101" s="17"/>
    </row>
    <row r="102" spans="1:3" ht="19.5" customHeight="1">
      <c r="A102" s="18" t="s">
        <v>253</v>
      </c>
      <c r="B102" s="19"/>
      <c r="C102" s="17">
        <v>7851543886</v>
      </c>
    </row>
    <row r="103" spans="1:3" ht="19.5" customHeight="1">
      <c r="A103" s="20" t="s">
        <v>254</v>
      </c>
      <c r="B103" s="16"/>
      <c r="C103" s="17">
        <v>162444882</v>
      </c>
    </row>
    <row r="104" spans="1:3" ht="19.5" customHeight="1">
      <c r="A104" s="20" t="s">
        <v>255</v>
      </c>
      <c r="B104" s="16"/>
      <c r="C104" s="17">
        <v>1832547803</v>
      </c>
    </row>
    <row r="105" spans="1:3" ht="19.5" customHeight="1">
      <c r="A105" s="20" t="s">
        <v>256</v>
      </c>
      <c r="B105" s="16"/>
      <c r="C105" s="17">
        <v>284660945</v>
      </c>
    </row>
    <row r="106" spans="1:3" ht="19.5" customHeight="1">
      <c r="A106" s="20" t="s">
        <v>257</v>
      </c>
      <c r="B106" s="16"/>
      <c r="C106" s="17">
        <v>707448026</v>
      </c>
    </row>
    <row r="107" spans="1:3" ht="19.5" customHeight="1">
      <c r="A107" s="20" t="s">
        <v>258</v>
      </c>
      <c r="B107" s="16"/>
      <c r="C107" s="17">
        <v>0</v>
      </c>
    </row>
    <row r="108" spans="1:3" ht="19.5" customHeight="1">
      <c r="A108" s="20" t="s">
        <v>259</v>
      </c>
      <c r="B108" s="16"/>
      <c r="C108" s="17">
        <v>0</v>
      </c>
    </row>
    <row r="109" spans="1:3" ht="19.5" customHeight="1">
      <c r="A109" s="20" t="s">
        <v>260</v>
      </c>
      <c r="B109" s="16"/>
      <c r="C109" s="17">
        <v>5508946</v>
      </c>
    </row>
    <row r="110" spans="1:3" ht="19.5" customHeight="1">
      <c r="A110" s="20" t="s">
        <v>261</v>
      </c>
      <c r="B110" s="16"/>
      <c r="C110" s="17">
        <v>630367200</v>
      </c>
    </row>
    <row r="111" spans="1:3" ht="19.5" customHeight="1">
      <c r="A111" s="21" t="s">
        <v>262</v>
      </c>
      <c r="B111" s="16"/>
      <c r="C111" s="17">
        <v>4228566084</v>
      </c>
    </row>
    <row r="112" spans="1:3" ht="19.5" customHeight="1">
      <c r="A112" s="69"/>
      <c r="B112" s="16"/>
      <c r="C112" s="17"/>
    </row>
    <row r="113" spans="1:3" ht="19.5" customHeight="1">
      <c r="A113" s="18" t="s">
        <v>263</v>
      </c>
      <c r="B113" s="19"/>
      <c r="C113" s="17">
        <v>18872958358</v>
      </c>
    </row>
    <row r="114" spans="1:3" ht="19.5" customHeight="1">
      <c r="A114" s="20" t="s">
        <v>264</v>
      </c>
      <c r="B114" s="16"/>
      <c r="C114" s="17">
        <v>149383504</v>
      </c>
    </row>
    <row r="115" spans="1:3" ht="21" customHeight="1">
      <c r="A115" s="20" t="s">
        <v>265</v>
      </c>
      <c r="B115" s="16"/>
      <c r="C115" s="17">
        <v>345153189</v>
      </c>
    </row>
    <row r="116" spans="1:3" ht="19.5" customHeight="1">
      <c r="A116" s="20" t="s">
        <v>266</v>
      </c>
      <c r="B116" s="16"/>
      <c r="C116" s="17">
        <v>102165</v>
      </c>
    </row>
    <row r="117" spans="1:3" ht="19.5" customHeight="1">
      <c r="A117" s="20" t="s">
        <v>267</v>
      </c>
      <c r="B117" s="16"/>
      <c r="C117" s="17">
        <v>0</v>
      </c>
    </row>
    <row r="118" spans="1:3" ht="19.5" customHeight="1">
      <c r="A118" s="20" t="s">
        <v>268</v>
      </c>
      <c r="B118" s="16"/>
      <c r="C118" s="17">
        <v>11206252170</v>
      </c>
    </row>
    <row r="119" spans="1:3" ht="19.5" customHeight="1">
      <c r="A119" s="20" t="s">
        <v>269</v>
      </c>
      <c r="B119" s="16"/>
      <c r="C119" s="17">
        <v>12329904</v>
      </c>
    </row>
    <row r="120" spans="1:3" ht="19.5" customHeight="1">
      <c r="A120" s="20" t="s">
        <v>270</v>
      </c>
      <c r="B120" s="16"/>
      <c r="C120" s="17">
        <v>7045547430</v>
      </c>
    </row>
    <row r="121" spans="1:3" ht="19.5" customHeight="1">
      <c r="A121" s="20" t="s">
        <v>271</v>
      </c>
      <c r="B121" s="16"/>
      <c r="C121" s="17">
        <v>78540000</v>
      </c>
    </row>
    <row r="122" spans="1:3" ht="19.5" customHeight="1">
      <c r="A122" s="21" t="s">
        <v>262</v>
      </c>
      <c r="B122" s="16"/>
      <c r="C122" s="17">
        <v>35649996</v>
      </c>
    </row>
    <row r="123" spans="1:3" ht="19.5" customHeight="1">
      <c r="A123" s="28"/>
      <c r="B123" s="16"/>
      <c r="C123" s="17"/>
    </row>
    <row r="124" spans="1:3" ht="45" customHeight="1" thickBot="1">
      <c r="A124" s="75" t="s">
        <v>272</v>
      </c>
      <c r="B124" s="73"/>
      <c r="C124" s="74">
        <v>31286783499</v>
      </c>
    </row>
    <row r="125" spans="1:3" ht="19.5" customHeight="1" thickTop="1">
      <c r="A125" s="28"/>
      <c r="B125" s="16"/>
      <c r="C125" s="17"/>
    </row>
    <row r="126" spans="1:3" ht="19.5" customHeight="1">
      <c r="A126" s="18" t="s">
        <v>273</v>
      </c>
      <c r="B126" s="19"/>
      <c r="C126" s="17">
        <v>0</v>
      </c>
    </row>
    <row r="127" spans="1:3" ht="19.5" customHeight="1">
      <c r="A127" s="20" t="s">
        <v>274</v>
      </c>
      <c r="B127" s="16"/>
      <c r="C127" s="17">
        <v>0</v>
      </c>
    </row>
    <row r="128" spans="1:3" ht="45" customHeight="1">
      <c r="A128" s="20" t="s">
        <v>275</v>
      </c>
      <c r="B128" s="16"/>
      <c r="C128" s="17">
        <v>0</v>
      </c>
    </row>
    <row r="129" spans="1:3" ht="11.25" customHeight="1">
      <c r="A129" s="69"/>
      <c r="B129" s="16"/>
      <c r="C129" s="17"/>
    </row>
    <row r="130" spans="1:3" ht="14.25" customHeight="1">
      <c r="A130" s="76" t="s">
        <v>276</v>
      </c>
      <c r="B130" s="19"/>
      <c r="C130" s="17">
        <v>14582600</v>
      </c>
    </row>
    <row r="131" spans="1:3" ht="14.25" customHeight="1">
      <c r="A131" s="21" t="s">
        <v>277</v>
      </c>
      <c r="B131" s="16"/>
      <c r="C131" s="17">
        <v>14582600</v>
      </c>
    </row>
    <row r="132" spans="1:3" ht="14.25" customHeight="1">
      <c r="A132" s="28"/>
      <c r="B132" s="16"/>
      <c r="C132" s="17"/>
    </row>
    <row r="133" spans="1:3" ht="23.25" customHeight="1" thickBot="1">
      <c r="A133" s="77" t="s">
        <v>278</v>
      </c>
      <c r="B133" s="73"/>
      <c r="C133" s="74">
        <v>31272200899</v>
      </c>
    </row>
    <row r="134" spans="1:3" ht="23.25" customHeight="1" thickTop="1">
      <c r="A134" s="78"/>
      <c r="B134" s="19"/>
      <c r="C134" s="17"/>
    </row>
    <row r="135" spans="1:3" ht="23.25" customHeight="1">
      <c r="A135" s="76" t="s">
        <v>279</v>
      </c>
      <c r="B135" s="19"/>
      <c r="C135" s="17">
        <v>0</v>
      </c>
    </row>
    <row r="136" spans="1:3" ht="23.25" customHeight="1">
      <c r="A136" s="78"/>
      <c r="B136" s="19"/>
      <c r="C136" s="17"/>
    </row>
    <row r="137" spans="1:3" ht="23.25" customHeight="1" thickBot="1">
      <c r="A137" s="79" t="s">
        <v>280</v>
      </c>
      <c r="B137" s="73"/>
      <c r="C137" s="74">
        <v>31272200899</v>
      </c>
    </row>
    <row r="138" spans="1:3" ht="23.25" customHeight="1">
      <c r="A138" s="80"/>
      <c r="B138" s="81"/>
      <c r="C138" s="81"/>
    </row>
    <row r="139" spans="1:3" ht="23.25" customHeight="1">
      <c r="A139" s="61"/>
      <c r="B139" s="82"/>
      <c r="C139" s="82"/>
    </row>
    <row r="140" ht="23.25" customHeight="1">
      <c r="A140" s="63"/>
    </row>
    <row r="141" ht="23.25" customHeight="1">
      <c r="A141" s="63"/>
    </row>
    <row r="142" ht="23.25" customHeight="1"/>
    <row r="143" ht="23.25" customHeight="1">
      <c r="B143" s="83"/>
    </row>
    <row r="144" ht="23.25" customHeight="1"/>
    <row r="145" spans="2:3" ht="23.25" customHeight="1">
      <c r="B145" s="68"/>
      <c r="C145" s="68"/>
    </row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>
      <c r="B154" s="68"/>
    </row>
    <row r="155" spans="1:3" ht="23.25" customHeight="1">
      <c r="A155" s="84"/>
      <c r="B155" s="68"/>
      <c r="C155" s="68"/>
    </row>
    <row r="156" spans="1:3" ht="23.25" customHeight="1">
      <c r="A156" s="84"/>
      <c r="B156" s="68"/>
      <c r="C156" s="68"/>
    </row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19.5" customHeight="1"/>
  </sheetData>
  <mergeCells count="2">
    <mergeCell ref="A1:C1"/>
    <mergeCell ref="A3:C3"/>
  </mergeCells>
  <printOptions horizontalCentered="1"/>
  <pageMargins left="0.17" right="0.17" top="0.26" bottom="0.33" header="0" footer="0"/>
  <pageSetup horizontalDpi="300" verticalDpi="300" orientation="portrait" paperSize="9" scale="80" r:id="rId1"/>
  <headerFooter alignWithMargins="0">
    <oddFooter>&amp;C&amp;10-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:B1"/>
    </sheetView>
  </sheetViews>
  <sheetFormatPr defaultColWidth="8.88671875" defaultRowHeight="13.5"/>
  <cols>
    <col min="1" max="1" width="37.10546875" style="0" bestFit="1" customWidth="1"/>
    <col min="2" max="3" width="17.6640625" style="0" bestFit="1" customWidth="1"/>
  </cols>
  <sheetData>
    <row r="1" spans="1:3" s="85" customFormat="1" ht="22.5">
      <c r="A1" s="1" t="s">
        <v>281</v>
      </c>
      <c r="B1" s="1"/>
      <c r="C1" s="66"/>
    </row>
    <row r="2" s="85" customFormat="1" ht="13.5"/>
    <row r="3" spans="1:3" s="85" customFormat="1" ht="13.5">
      <c r="A3" s="86" t="s">
        <v>282</v>
      </c>
      <c r="B3" s="86"/>
      <c r="C3" s="87"/>
    </row>
    <row r="4" s="85" customFormat="1" ht="13.5"/>
    <row r="5" spans="1:2" s="85" customFormat="1" ht="14.25" thickBot="1">
      <c r="A5" s="9" t="s">
        <v>283</v>
      </c>
      <c r="B5" s="11" t="s">
        <v>284</v>
      </c>
    </row>
    <row r="6" spans="1:3" s="85" customFormat="1" ht="13.5" customHeight="1">
      <c r="A6" s="88" t="s">
        <v>285</v>
      </c>
      <c r="B6" s="89">
        <v>22848658920</v>
      </c>
      <c r="C6" s="87"/>
    </row>
    <row r="7" spans="1:3" s="85" customFormat="1" ht="13.5">
      <c r="A7" s="90" t="s">
        <v>286</v>
      </c>
      <c r="B7" s="91">
        <v>2413451737</v>
      </c>
      <c r="C7" s="92"/>
    </row>
    <row r="8" spans="1:3" s="85" customFormat="1" ht="13.5">
      <c r="A8" s="90" t="s">
        <v>287</v>
      </c>
      <c r="B8" s="91">
        <v>16869186795</v>
      </c>
      <c r="C8" s="92"/>
    </row>
    <row r="9" spans="1:3" s="85" customFormat="1" ht="13.5">
      <c r="A9" s="90" t="s">
        <v>288</v>
      </c>
      <c r="B9" s="91">
        <v>5647652617</v>
      </c>
      <c r="C9" s="92"/>
    </row>
    <row r="10" spans="1:3" s="85" customFormat="1" ht="13.5">
      <c r="A10" s="90" t="s">
        <v>289</v>
      </c>
      <c r="B10" s="91">
        <v>3360530714</v>
      </c>
      <c r="C10" s="92"/>
    </row>
    <row r="11" spans="1:3" s="85" customFormat="1" ht="13.5">
      <c r="A11" s="90" t="s">
        <v>290</v>
      </c>
      <c r="B11" s="91">
        <v>923472678</v>
      </c>
      <c r="C11" s="92"/>
    </row>
    <row r="12" spans="1:3" s="85" customFormat="1" ht="13.5">
      <c r="A12" s="90" t="s">
        <v>291</v>
      </c>
      <c r="B12" s="91">
        <v>989848965</v>
      </c>
      <c r="C12" s="92"/>
    </row>
    <row r="13" spans="1:3" s="85" customFormat="1" ht="13.5">
      <c r="A13" s="90" t="s">
        <v>292</v>
      </c>
      <c r="B13" s="91">
        <v>5113742120</v>
      </c>
      <c r="C13" s="92"/>
    </row>
    <row r="14" spans="1:3" s="85" customFormat="1" ht="13.5">
      <c r="A14" s="90" t="s">
        <v>293</v>
      </c>
      <c r="B14" s="91">
        <v>8791381153</v>
      </c>
      <c r="C14" s="92"/>
    </row>
    <row r="15" spans="1:3" s="85" customFormat="1" ht="13.5">
      <c r="A15" s="90" t="s">
        <v>294</v>
      </c>
      <c r="B15" s="91">
        <v>81678620</v>
      </c>
      <c r="C15" s="92"/>
    </row>
    <row r="16" spans="1:3" s="85" customFormat="1" ht="13.5">
      <c r="A16" s="90" t="s">
        <v>295</v>
      </c>
      <c r="B16" s="91">
        <v>707040850</v>
      </c>
      <c r="C16" s="92"/>
    </row>
    <row r="17" spans="1:3" s="85" customFormat="1" ht="13.5">
      <c r="A17" s="90" t="s">
        <v>296</v>
      </c>
      <c r="B17" s="91">
        <v>0</v>
      </c>
      <c r="C17" s="92"/>
    </row>
    <row r="18" spans="1:3" s="85" customFormat="1" ht="13.5">
      <c r="A18" s="90" t="s">
        <v>297</v>
      </c>
      <c r="B18" s="91">
        <v>441734312</v>
      </c>
      <c r="C18" s="92"/>
    </row>
    <row r="19" spans="1:3" s="85" customFormat="1" ht="13.5">
      <c r="A19" s="90" t="s">
        <v>298</v>
      </c>
      <c r="B19" s="91">
        <v>592644822</v>
      </c>
      <c r="C19" s="92"/>
    </row>
    <row r="20" spans="1:3" s="85" customFormat="1" ht="13.5">
      <c r="A20" s="90" t="s">
        <v>299</v>
      </c>
      <c r="B20" s="91">
        <v>2124658390</v>
      </c>
      <c r="C20" s="92"/>
    </row>
    <row r="21" spans="1:3" s="85" customFormat="1" ht="13.5">
      <c r="A21" s="90" t="s">
        <v>300</v>
      </c>
      <c r="B21" s="91">
        <v>6608743625</v>
      </c>
      <c r="C21" s="92"/>
    </row>
    <row r="22" spans="1:3" s="85" customFormat="1" ht="14.25" thickBot="1">
      <c r="A22" s="93" t="s">
        <v>301</v>
      </c>
      <c r="B22" s="94">
        <f>SUM(B6:B21)</f>
        <v>77514426318</v>
      </c>
      <c r="C22" s="92"/>
    </row>
    <row r="23" spans="2:3" s="85" customFormat="1" ht="13.5">
      <c r="B23" s="92"/>
      <c r="C23" s="92"/>
    </row>
    <row r="24" ht="13.5">
      <c r="A24" s="61"/>
    </row>
  </sheetData>
  <mergeCells count="2">
    <mergeCell ref="A1:B1"/>
    <mergeCell ref="A3:B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대우증권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대우증권</dc:creator>
  <cp:keywords/>
  <dc:description/>
  <cp:lastModifiedBy>대우증권</cp:lastModifiedBy>
  <dcterms:created xsi:type="dcterms:W3CDTF">2003-01-13T05:18:22Z</dcterms:created>
  <dcterms:modified xsi:type="dcterms:W3CDTF">2003-01-13T05:19:19Z</dcterms:modified>
  <cp:category/>
  <cp:version/>
  <cp:contentType/>
  <cp:contentStatus/>
</cp:coreProperties>
</file>